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<sst xmlns="http://schemas.openxmlformats.org/spreadsheetml/2006/main" count="54" uniqueCount="45">
  <si>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</si>
  <si>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</si>
  <si>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</si>
  <si>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</si>
  <si>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</si>
  <si>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</si>
  <si>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</si>
  <si>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</si>
  <si>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</si>
  <si>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</si>
  <si>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</si>
  <si>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</si>
  <si>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</si>
  <si>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</si>
  <si>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</si>
  <si>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</si>
  <si>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</si>
  <si>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</si>
  <si>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</si>
  <si>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x</t>
  </si>
  <si>
    <t xml:space="preserve"> dochody majątkowe w wysokości </t>
  </si>
  <si>
    <t>z tego :dochody bieżące w wysokości</t>
  </si>
  <si>
    <t>ZMIANY PLANU DOCHODÓW BUDŻETU POWIATU NA 2010 ROK</t>
  </si>
  <si>
    <t>Pomoc społeczna</t>
  </si>
  <si>
    <t>Transport i łączność</t>
  </si>
  <si>
    <t>Drogi publiczne powiatowe</t>
  </si>
  <si>
    <t>Oświata i wychowanie</t>
  </si>
  <si>
    <t>Szkoły zawodowe</t>
  </si>
  <si>
    <t xml:space="preserve">dotacje celowe w ramach programów finansowanych z udziałem </t>
  </si>
  <si>
    <t>środków europejskich oraz środków, o których mowa w art..5 ust. 1pkt</t>
  </si>
  <si>
    <t>3 oraz ust. 3 pkt 5 i 6 ustawy, lub płatności w ramach budżetu śr.europ</t>
  </si>
  <si>
    <t>O970</t>
  </si>
  <si>
    <t>Rodziny zastępcze</t>
  </si>
  <si>
    <t>Wpływy z różnych dochodów</t>
  </si>
  <si>
    <t>Sporz.Elżbieta Szypulska</t>
  </si>
  <si>
    <t xml:space="preserve">Dotacje z funduszu celowego na finansowanie lub dofinansowanie </t>
  </si>
  <si>
    <t>kosztów realizacji inwestycji i zakupów inwestycyjnych jednostek</t>
  </si>
  <si>
    <t xml:space="preserve">Wpływy z tytułu pomocy finansowej udzielanej między jednostkami </t>
  </si>
  <si>
    <t>samorządu terytorialnego na dofinansowanie własnych zadań bieżących</t>
  </si>
  <si>
    <t xml:space="preserve">Wpływy ztytułu pomocy finansowej udzielanej między jednostkami </t>
  </si>
  <si>
    <t>samorządu terytorialnego  na dofinansowanie własnych zadań</t>
  </si>
  <si>
    <t>inwestycyjnych i zakupów inwest.</t>
  </si>
  <si>
    <t xml:space="preserve">                                                         do Uchwały Nr ……/10</t>
  </si>
  <si>
    <t>z dnia 23 czerwiec  2010 r.</t>
  </si>
  <si>
    <t xml:space="preserve">                                              Rady  Powiatu w Nidzicy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</si>
</sst>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3" borderId="7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0.140625" style="0" customWidth="1"/>
    <col min="2" max="2" width="58.8515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4.8515625" style="0" customWidth="1"/>
  </cols>
  <sheetData>
    <row r="1" spans="4:6" ht="9.75" customHeight="1">
      <c r="D1" s="76" t="s">
        <v>18</v>
      </c>
      <c r="E1" s="76"/>
      <c r="F1" s="76"/>
    </row>
    <row r="2" spans="4:6" ht="10.5" customHeight="1">
      <c r="D2" s="76" t="s">
        <v>42</v>
      </c>
      <c r="E2" s="76"/>
      <c r="F2" s="76"/>
    </row>
    <row r="3" spans="4:6" ht="10.5" customHeight="1">
      <c r="D3" s="76" t="s">
        <v>44</v>
      </c>
      <c r="E3" s="76"/>
      <c r="F3" s="76"/>
    </row>
    <row r="4" spans="4:6" ht="9.75" customHeight="1">
      <c r="D4" s="76" t="s">
        <v>43</v>
      </c>
      <c r="E4" s="76"/>
      <c r="F4" s="76"/>
    </row>
    <row r="5" spans="1:6" ht="11.25" customHeight="1">
      <c r="A5" s="73" t="s">
        <v>22</v>
      </c>
      <c r="B5" s="73"/>
      <c r="C5" s="73"/>
      <c r="D5" s="73"/>
      <c r="E5" s="73"/>
      <c r="F5" s="73"/>
    </row>
    <row r="6" spans="1:6" ht="11.25" customHeight="1" thickBot="1">
      <c r="A6" s="12"/>
      <c r="B6" s="12"/>
      <c r="C6" s="12"/>
      <c r="D6" s="12"/>
      <c r="E6" s="12"/>
      <c r="F6" s="12"/>
    </row>
    <row r="7" spans="1:6" ht="12.75">
      <c r="A7" s="1" t="s">
        <v>0</v>
      </c>
      <c r="B7" s="2"/>
      <c r="C7" s="1" t="s">
        <v>1</v>
      </c>
      <c r="D7" s="74" t="s">
        <v>2</v>
      </c>
      <c r="E7" s="75"/>
      <c r="F7" s="1" t="s">
        <v>1</v>
      </c>
    </row>
    <row r="8" spans="1:6" ht="12.75">
      <c r="A8" s="3" t="s">
        <v>3</v>
      </c>
      <c r="B8" s="4" t="s">
        <v>4</v>
      </c>
      <c r="C8" s="3" t="s">
        <v>5</v>
      </c>
      <c r="D8" s="23" t="s">
        <v>6</v>
      </c>
      <c r="E8" s="5" t="s">
        <v>7</v>
      </c>
      <c r="F8" s="3" t="s">
        <v>8</v>
      </c>
    </row>
    <row r="9" spans="1:6" ht="13.5" customHeight="1" thickBot="1">
      <c r="A9" s="3" t="s">
        <v>9</v>
      </c>
      <c r="B9" s="4"/>
      <c r="C9" s="3"/>
      <c r="D9" s="24"/>
      <c r="E9" s="6"/>
      <c r="F9" s="7"/>
    </row>
    <row r="10" spans="1:6" ht="12" customHeight="1" thickBot="1">
      <c r="A10" s="9" t="s">
        <v>10</v>
      </c>
      <c r="B10" s="19" t="s">
        <v>11</v>
      </c>
      <c r="C10" s="9" t="s">
        <v>12</v>
      </c>
      <c r="D10" s="10" t="s">
        <v>13</v>
      </c>
      <c r="E10" s="11" t="s">
        <v>14</v>
      </c>
      <c r="F10" s="9" t="s">
        <v>15</v>
      </c>
    </row>
    <row r="11" spans="1:15" ht="16.5" customHeight="1" thickBot="1">
      <c r="A11" s="32">
        <v>600</v>
      </c>
      <c r="B11" s="31" t="s">
        <v>24</v>
      </c>
      <c r="C11" s="25">
        <f>SUM(C12)</f>
        <v>9113922.11</v>
      </c>
      <c r="D11" s="25">
        <f>SUM(D12)</f>
        <v>9533922.11</v>
      </c>
      <c r="E11" s="25">
        <f>SUM(E12)</f>
        <v>9113922.11</v>
      </c>
      <c r="F11" s="25">
        <f>SUM(F12)</f>
        <v>8693922.11</v>
      </c>
      <c r="G11" s="8"/>
      <c r="H11" s="8"/>
      <c r="I11" s="8"/>
      <c r="J11" s="8"/>
      <c r="K11" s="8"/>
      <c r="L11" s="8"/>
      <c r="M11" s="8"/>
      <c r="N11" s="8"/>
      <c r="O11" s="8"/>
    </row>
    <row r="12" spans="1:15" ht="15" customHeight="1">
      <c r="A12" s="15">
        <v>60014</v>
      </c>
      <c r="B12" s="29" t="s">
        <v>25</v>
      </c>
      <c r="C12" s="16">
        <f>SUM(C15:C15)</f>
        <v>9113922.11</v>
      </c>
      <c r="D12" s="16">
        <f>SUM(D13,D15,D21)</f>
        <v>9533922.11</v>
      </c>
      <c r="E12" s="16">
        <f>SUM(E15,E18)</f>
        <v>9113922.11</v>
      </c>
      <c r="F12" s="63">
        <f>SUM(C12-D12+E12)</f>
        <v>8693922.11</v>
      </c>
      <c r="G12" s="8"/>
      <c r="H12" s="8"/>
      <c r="I12" s="8"/>
      <c r="J12" s="8"/>
      <c r="K12" s="8"/>
      <c r="L12" s="8"/>
      <c r="M12" s="8"/>
      <c r="N12" s="8"/>
      <c r="O12" s="8"/>
    </row>
    <row r="13" spans="1:15" s="66" customFormat="1" ht="15" customHeight="1">
      <c r="A13" s="27">
        <v>2710</v>
      </c>
      <c r="B13" s="33" t="s">
        <v>37</v>
      </c>
      <c r="C13" s="28">
        <v>324500</v>
      </c>
      <c r="D13" s="30">
        <v>92500</v>
      </c>
      <c r="E13" s="34"/>
      <c r="F13" s="46">
        <f>SUM(C13-D13+E13)</f>
        <v>232000</v>
      </c>
      <c r="G13" s="65"/>
      <c r="H13" s="65"/>
      <c r="I13" s="65"/>
      <c r="J13" s="65"/>
      <c r="K13" s="65"/>
      <c r="L13" s="65"/>
      <c r="M13" s="65"/>
      <c r="N13" s="65"/>
      <c r="O13" s="65"/>
    </row>
    <row r="14" spans="1:6" s="67" customFormat="1" ht="15" customHeight="1">
      <c r="A14" s="39"/>
      <c r="B14" s="40" t="s">
        <v>38</v>
      </c>
      <c r="C14" s="41"/>
      <c r="D14" s="43"/>
      <c r="E14" s="44"/>
      <c r="F14" s="41"/>
    </row>
    <row r="15" spans="1:15" ht="15" customHeight="1">
      <c r="A15" s="27">
        <v>6208</v>
      </c>
      <c r="B15" s="33" t="s">
        <v>28</v>
      </c>
      <c r="C15" s="28">
        <v>9113922.11</v>
      </c>
      <c r="D15" s="30">
        <v>9113922.11</v>
      </c>
      <c r="E15" s="34">
        <v>0</v>
      </c>
      <c r="F15" s="28">
        <f>SUM(C15-D15+E15)</f>
        <v>0</v>
      </c>
      <c r="G15" s="8"/>
      <c r="H15" s="8"/>
      <c r="I15" s="8"/>
      <c r="J15" s="8"/>
      <c r="K15" s="8"/>
      <c r="L15" s="8"/>
      <c r="M15" s="8"/>
      <c r="N15" s="8"/>
      <c r="O15" s="8"/>
    </row>
    <row r="16" spans="1:15" ht="15" customHeight="1">
      <c r="A16" s="27"/>
      <c r="B16" s="33" t="s">
        <v>29</v>
      </c>
      <c r="C16" s="28"/>
      <c r="D16" s="30"/>
      <c r="E16" s="34"/>
      <c r="F16" s="28"/>
      <c r="G16" s="8"/>
      <c r="H16" s="8"/>
      <c r="I16" s="8"/>
      <c r="J16" s="8"/>
      <c r="K16" s="8"/>
      <c r="L16" s="8"/>
      <c r="M16" s="8"/>
      <c r="N16" s="8"/>
      <c r="O16" s="8"/>
    </row>
    <row r="17" spans="1:15" ht="15" customHeight="1">
      <c r="A17" s="27"/>
      <c r="B17" s="40" t="s">
        <v>30</v>
      </c>
      <c r="C17" s="28"/>
      <c r="D17" s="30"/>
      <c r="E17" s="34"/>
      <c r="F17" s="28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A18" s="45">
        <v>6207</v>
      </c>
      <c r="B18" s="33" t="s">
        <v>28</v>
      </c>
      <c r="C18" s="46"/>
      <c r="D18" s="47"/>
      <c r="E18" s="48">
        <v>9113922.11</v>
      </c>
      <c r="F18" s="49">
        <f>SUM(C18-D18+E18)</f>
        <v>9113922.11</v>
      </c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A19" s="27"/>
      <c r="B19" s="33" t="s">
        <v>29</v>
      </c>
      <c r="C19" s="28"/>
      <c r="D19" s="30"/>
      <c r="E19" s="34"/>
      <c r="F19" s="28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A20" s="39"/>
      <c r="B20" s="40" t="s">
        <v>30</v>
      </c>
      <c r="C20" s="41"/>
      <c r="D20" s="43"/>
      <c r="E20" s="44"/>
      <c r="F20" s="28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>
      <c r="A21" s="27">
        <v>6300</v>
      </c>
      <c r="B21" s="33" t="s">
        <v>39</v>
      </c>
      <c r="C21" s="28">
        <v>1325036.8</v>
      </c>
      <c r="D21" s="30">
        <v>327500</v>
      </c>
      <c r="E21" s="34"/>
      <c r="F21" s="49">
        <f>SUM(C21-D21+E21)</f>
        <v>997536.8</v>
      </c>
      <c r="G21" s="8"/>
      <c r="H21" s="8"/>
      <c r="I21" s="8"/>
      <c r="J21" s="8"/>
      <c r="K21" s="8"/>
      <c r="L21" s="8"/>
      <c r="M21" s="8"/>
      <c r="N21" s="8"/>
      <c r="O21" s="8"/>
    </row>
    <row r="22" spans="1:15" ht="15" customHeight="1">
      <c r="A22" s="27"/>
      <c r="B22" s="33" t="s">
        <v>40</v>
      </c>
      <c r="C22" s="28"/>
      <c r="D22" s="30"/>
      <c r="E22" s="34"/>
      <c r="F22" s="28"/>
      <c r="G22" s="8"/>
      <c r="H22" s="8"/>
      <c r="I22" s="8"/>
      <c r="J22" s="8"/>
      <c r="K22" s="8"/>
      <c r="L22" s="8"/>
      <c r="M22" s="8"/>
      <c r="N22" s="8"/>
      <c r="O22" s="8"/>
    </row>
    <row r="23" spans="1:15" ht="15" customHeight="1" thickBot="1">
      <c r="A23" s="27"/>
      <c r="B23" s="33" t="s">
        <v>41</v>
      </c>
      <c r="C23" s="28"/>
      <c r="D23" s="30"/>
      <c r="E23" s="34"/>
      <c r="F23" s="61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 thickBot="1">
      <c r="A24" s="1">
        <v>801</v>
      </c>
      <c r="B24" s="2" t="s">
        <v>26</v>
      </c>
      <c r="C24" s="13">
        <f>SUM(C25)</f>
        <v>1820305</v>
      </c>
      <c r="D24" s="13">
        <f>SUM(D25)</f>
        <v>1770305</v>
      </c>
      <c r="E24" s="13">
        <f>SUM(E25)</f>
        <v>255300</v>
      </c>
      <c r="F24" s="25">
        <f>SUM(C24-D24+E24)</f>
        <v>305300</v>
      </c>
      <c r="G24" s="8"/>
      <c r="H24" s="8"/>
      <c r="I24" s="8"/>
      <c r="J24" s="8"/>
      <c r="K24" s="8"/>
      <c r="L24" s="8"/>
      <c r="M24" s="8"/>
      <c r="N24" s="8"/>
      <c r="O24" s="8"/>
    </row>
    <row r="25" spans="1:15" ht="15" customHeight="1">
      <c r="A25" s="15">
        <v>80130</v>
      </c>
      <c r="B25" s="42" t="s">
        <v>27</v>
      </c>
      <c r="C25" s="16">
        <f>SUM(C26,C29)</f>
        <v>1820305</v>
      </c>
      <c r="D25" s="16">
        <f>SUM(D26,D29)</f>
        <v>1770305</v>
      </c>
      <c r="E25" s="16">
        <f>SUM(E29)</f>
        <v>255300</v>
      </c>
      <c r="F25" s="16">
        <f>SUM(C25-D25+E25)</f>
        <v>305300</v>
      </c>
      <c r="G25" s="8"/>
      <c r="H25" s="8"/>
      <c r="I25" s="8"/>
      <c r="J25" s="8"/>
      <c r="K25" s="8"/>
      <c r="L25" s="8"/>
      <c r="M25" s="8"/>
      <c r="N25" s="8"/>
      <c r="O25" s="8"/>
    </row>
    <row r="26" spans="1:15" ht="15" customHeight="1">
      <c r="A26" s="27">
        <v>6208</v>
      </c>
      <c r="B26" s="33" t="s">
        <v>28</v>
      </c>
      <c r="C26" s="28">
        <v>1320305</v>
      </c>
      <c r="D26" s="30">
        <v>1320305</v>
      </c>
      <c r="E26" s="28"/>
      <c r="F26" s="28">
        <f>SUM(C26-D26+E26)</f>
        <v>0</v>
      </c>
      <c r="G26" s="8"/>
      <c r="H26" s="8"/>
      <c r="I26" s="8"/>
      <c r="J26" s="8"/>
      <c r="K26" s="8"/>
      <c r="L26" s="8"/>
      <c r="M26" s="8"/>
      <c r="N26" s="8"/>
      <c r="O26" s="8"/>
    </row>
    <row r="27" spans="1:15" ht="15" customHeight="1">
      <c r="A27" s="27"/>
      <c r="B27" s="33" t="s">
        <v>29</v>
      </c>
      <c r="C27" s="28"/>
      <c r="D27" s="30"/>
      <c r="E27" s="28"/>
      <c r="F27" s="28"/>
      <c r="G27" s="8"/>
      <c r="H27" s="8"/>
      <c r="I27" s="8"/>
      <c r="J27" s="8"/>
      <c r="K27" s="8"/>
      <c r="L27" s="8"/>
      <c r="M27" s="8"/>
      <c r="N27" s="8"/>
      <c r="O27" s="8"/>
    </row>
    <row r="28" spans="1:16" ht="15" customHeight="1">
      <c r="A28" s="27"/>
      <c r="B28" s="33" t="s">
        <v>30</v>
      </c>
      <c r="C28" s="28"/>
      <c r="D28" s="30"/>
      <c r="E28" s="28"/>
      <c r="F28" s="41"/>
      <c r="G28" s="68"/>
      <c r="H28" s="8"/>
      <c r="I28" s="8"/>
      <c r="J28" s="8"/>
      <c r="K28" s="8"/>
      <c r="L28" s="8"/>
      <c r="M28" s="8"/>
      <c r="N28" s="8"/>
      <c r="O28" s="8"/>
      <c r="P28" s="8"/>
    </row>
    <row r="29" spans="1:16" s="64" customFormat="1" ht="15" customHeight="1">
      <c r="A29" s="45">
        <v>6260</v>
      </c>
      <c r="B29" s="62" t="s">
        <v>35</v>
      </c>
      <c r="C29" s="46">
        <v>500000</v>
      </c>
      <c r="D29" s="47">
        <v>450000</v>
      </c>
      <c r="E29" s="46">
        <v>255300</v>
      </c>
      <c r="F29" s="49">
        <f>SUM(C29-D29+E29)</f>
        <v>305300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6" s="8" customFormat="1" ht="15" customHeight="1" thickBot="1">
      <c r="A30" s="27"/>
      <c r="B30" s="33" t="s">
        <v>36</v>
      </c>
      <c r="C30" s="28"/>
      <c r="D30" s="30"/>
      <c r="E30" s="28"/>
      <c r="F30" s="28"/>
    </row>
    <row r="31" spans="1:15" ht="15" customHeight="1" thickBot="1">
      <c r="A31" s="50">
        <v>852</v>
      </c>
      <c r="B31" s="69" t="s">
        <v>23</v>
      </c>
      <c r="C31" s="51"/>
      <c r="D31" s="52"/>
      <c r="E31" s="51">
        <f>SUM(E32)</f>
        <v>5599.8</v>
      </c>
      <c r="F31" s="51">
        <f>SUM(F32)</f>
        <v>5599.8</v>
      </c>
      <c r="G31" s="8"/>
      <c r="H31" s="8"/>
      <c r="I31" s="8"/>
      <c r="J31" s="8"/>
      <c r="K31" s="8"/>
      <c r="L31" s="8"/>
      <c r="M31" s="8"/>
      <c r="N31" s="8"/>
      <c r="O31" s="8"/>
    </row>
    <row r="32" spans="1:15" ht="15" customHeight="1">
      <c r="A32" s="53">
        <v>85204</v>
      </c>
      <c r="B32" s="54" t="s">
        <v>32</v>
      </c>
      <c r="C32" s="55"/>
      <c r="D32" s="56"/>
      <c r="E32" s="55">
        <f>SUM(E33)</f>
        <v>5599.8</v>
      </c>
      <c r="F32" s="55">
        <f>SUM(F33)</f>
        <v>5599.8</v>
      </c>
      <c r="G32" s="8"/>
      <c r="H32" s="8"/>
      <c r="I32" s="8"/>
      <c r="J32" s="8"/>
      <c r="K32" s="8"/>
      <c r="L32" s="8"/>
      <c r="M32" s="8"/>
      <c r="N32" s="8"/>
      <c r="O32" s="8"/>
    </row>
    <row r="33" spans="1:15" ht="15" customHeight="1" thickBot="1">
      <c r="A33" s="57" t="s">
        <v>31</v>
      </c>
      <c r="B33" s="58" t="s">
        <v>33</v>
      </c>
      <c r="C33" s="59"/>
      <c r="D33" s="60"/>
      <c r="E33" s="59">
        <v>5599.8</v>
      </c>
      <c r="F33" s="49">
        <f>SUM(C33-D33+E33)</f>
        <v>5599.8</v>
      </c>
      <c r="G33" s="8"/>
      <c r="H33" s="8"/>
      <c r="I33" s="8"/>
      <c r="J33" s="8"/>
      <c r="K33" s="8"/>
      <c r="L33" s="8"/>
      <c r="M33" s="8"/>
      <c r="N33" s="8"/>
      <c r="O33" s="8"/>
    </row>
    <row r="34" spans="1:6" ht="16.5" thickBot="1">
      <c r="A34" s="35"/>
      <c r="B34" s="36" t="s">
        <v>16</v>
      </c>
      <c r="C34" s="37" t="s">
        <v>17</v>
      </c>
      <c r="D34" s="38">
        <f>SUM(D11,D24)</f>
        <v>11304227.11</v>
      </c>
      <c r="E34" s="38">
        <f>SUM(E11,E24,E31)</f>
        <v>9374821.91</v>
      </c>
      <c r="F34" s="37" t="s">
        <v>17</v>
      </c>
    </row>
    <row r="35" spans="1:6" ht="13.5" thickBot="1">
      <c r="A35" s="14"/>
      <c r="B35" s="17" t="s">
        <v>21</v>
      </c>
      <c r="C35" s="70" t="s">
        <v>19</v>
      </c>
      <c r="D35" s="20">
        <v>92500</v>
      </c>
      <c r="E35" s="26">
        <v>5599.8</v>
      </c>
      <c r="F35" s="70" t="s">
        <v>19</v>
      </c>
    </row>
    <row r="36" spans="1:6" ht="13.5" thickBot="1">
      <c r="A36" s="8"/>
      <c r="B36" s="18" t="s">
        <v>20</v>
      </c>
      <c r="C36" s="71"/>
      <c r="D36" s="21">
        <v>11211727.11</v>
      </c>
      <c r="E36" s="22">
        <v>9369222.11</v>
      </c>
      <c r="F36" s="72"/>
    </row>
    <row r="37" ht="12.75">
      <c r="B37" t="s">
        <v>34</v>
      </c>
    </row>
  </sheetData>
  <mergeCells count="8">
    <mergeCell ref="D1:F1"/>
    <mergeCell ref="D2:F2"/>
    <mergeCell ref="D3:F3"/>
    <mergeCell ref="D4:F4"/>
    <mergeCell ref="C35:C36"/>
    <mergeCell ref="F35:F36"/>
    <mergeCell ref="A5:F5"/>
    <mergeCell ref="D7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2010-06-15T07:34:54Z</cp:lastPrinted>
  <dcterms:created xsi:type="dcterms:W3CDTF">2006-02-10T13:19:50Z</dcterms:created>
  <dcterms:modified xsi:type="dcterms:W3CDTF">2010-06-15T08:48:33Z</dcterms:modified>
  <cp:category/>
  <cp:version/>
  <cp:contentType/>
  <cp:contentStatus/>
</cp:coreProperties>
</file>