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<sst xmlns="http://schemas.openxmlformats.org/spreadsheetml/2006/main" count="51" uniqueCount="47">
  <si>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</si>
  <si>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</si>
  <si>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</si>
  <si>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</si>
  <si>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</si>
  <si>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</si>
  <si>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</si>
  <si>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</si>
  <si>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</si>
  <si>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</si>
  <si>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</si>
  <si>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</si>
  <si>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</si>
  <si>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</si>
  <si>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</si>
  <si>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</si>
  <si>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</si>
  <si>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</si>
  <si>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</si>
  <si>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</si>
  <si>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</si>
  <si>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</si>
  <si>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 xml:space="preserve"> dochody majątkowe w wysokości </t>
  </si>
  <si>
    <t>z tego :dochody bieżące w wysokości</t>
  </si>
  <si>
    <t>-</t>
  </si>
  <si>
    <t>Administracja publiczna</t>
  </si>
  <si>
    <t xml:space="preserve">                                              Rady  Powiatu w Nidzicy</t>
  </si>
  <si>
    <t>z dnia 22 grudnia 2009 r.</t>
  </si>
  <si>
    <t>O970</t>
  </si>
  <si>
    <t>Starostwa powiatowe</t>
  </si>
  <si>
    <t>Wpływy z różnych dochodów</t>
  </si>
  <si>
    <t>Bezpieczeństwo publiczne i ochrona przeciwpożarowa</t>
  </si>
  <si>
    <t>Komendy powiatowe Państwowej Straży Pożarnej</t>
  </si>
  <si>
    <t>Oświata i wychowanie</t>
  </si>
  <si>
    <t>Licea ogólnokształcące</t>
  </si>
  <si>
    <t>pozyskane z innych źródeł</t>
  </si>
  <si>
    <t>Pozostała działalność</t>
  </si>
  <si>
    <t>O750</t>
  </si>
  <si>
    <t xml:space="preserve">Dochody z najmu i dzierżawy składników majątkowych Skarbu </t>
  </si>
  <si>
    <t xml:space="preserve">Państwa, jednostek samorządu terytorialnego  lub innych jednostek </t>
  </si>
  <si>
    <t>zaliczanych do sektora finansów publicznych oraz innych umów o</t>
  </si>
  <si>
    <t xml:space="preserve"> podobnym charakterze</t>
  </si>
  <si>
    <t xml:space="preserve">Środki na dofinansowanie własnych zadań bieżących gmin (związków </t>
  </si>
  <si>
    <t xml:space="preserve">gmin), powiatów (związków powiatów), samorządów województw, </t>
  </si>
  <si>
    <t xml:space="preserve">Dotacje otrzymane z funduszy celowych na realizację zadań </t>
  </si>
  <si>
    <t>bieżących jednostek sektora finansów publicznych</t>
  </si>
  <si>
    <t xml:space="preserve">                                                         do Uchwały Nr XXXIV/198/09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</si>
</sst>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5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58" t="s">
        <v>18</v>
      </c>
      <c r="E1" s="58"/>
      <c r="F1" s="58"/>
    </row>
    <row r="2" spans="4:6" ht="10.5" customHeight="1">
      <c r="D2" s="58" t="s">
        <v>46</v>
      </c>
      <c r="E2" s="58"/>
      <c r="F2" s="58"/>
    </row>
    <row r="3" spans="4:6" ht="10.5" customHeight="1">
      <c r="D3" s="58" t="s">
        <v>26</v>
      </c>
      <c r="E3" s="58"/>
      <c r="F3" s="58"/>
    </row>
    <row r="4" spans="4:6" ht="9.75" customHeight="1">
      <c r="D4" s="58" t="s">
        <v>27</v>
      </c>
      <c r="E4" s="58"/>
      <c r="F4" s="58"/>
    </row>
    <row r="5" spans="1:6" ht="11.25" customHeight="1">
      <c r="A5" s="62" t="s">
        <v>20</v>
      </c>
      <c r="B5" s="62"/>
      <c r="C5" s="62"/>
      <c r="D5" s="62"/>
      <c r="E5" s="62"/>
      <c r="F5" s="62"/>
    </row>
    <row r="6" spans="1:6" ht="11.25" customHeight="1">
      <c r="A6" s="14"/>
      <c r="B6" s="14"/>
      <c r="C6" s="14"/>
      <c r="D6" s="14"/>
      <c r="E6" s="14"/>
      <c r="F6" s="14"/>
    </row>
    <row r="7" ht="12.75" customHeight="1" thickBot="1"/>
    <row r="8" spans="1:6" ht="12.75">
      <c r="A8" s="1" t="s">
        <v>0</v>
      </c>
      <c r="B8" s="2"/>
      <c r="C8" s="1" t="s">
        <v>1</v>
      </c>
      <c r="D8" s="63" t="s">
        <v>2</v>
      </c>
      <c r="E8" s="64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36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37"/>
      <c r="E10" s="6"/>
      <c r="F10" s="7"/>
    </row>
    <row r="11" spans="1:6" ht="12" customHeight="1" thickBot="1">
      <c r="A11" s="8" t="s">
        <v>10</v>
      </c>
      <c r="B11" s="31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5" customHeight="1" thickBot="1">
      <c r="A12" s="1">
        <v>750</v>
      </c>
      <c r="B12" s="2" t="s">
        <v>25</v>
      </c>
      <c r="C12" s="16">
        <f aca="true" t="shared" si="0" ref="C12:E13">SUM(C13)</f>
        <v>57743</v>
      </c>
      <c r="D12" s="17">
        <f t="shared" si="0"/>
        <v>0</v>
      </c>
      <c r="E12" s="18">
        <f t="shared" si="0"/>
        <v>47994.58</v>
      </c>
      <c r="F12" s="39">
        <f aca="true" t="shared" si="1" ref="F12:F17">SUM(C12-D12+E12)</f>
        <v>105737.58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>
      <c r="A13" s="21">
        <v>75020</v>
      </c>
      <c r="B13" s="22" t="s">
        <v>29</v>
      </c>
      <c r="C13" s="23">
        <f t="shared" si="0"/>
        <v>57743</v>
      </c>
      <c r="D13" s="23">
        <f t="shared" si="0"/>
        <v>0</v>
      </c>
      <c r="E13" s="23">
        <f t="shared" si="0"/>
        <v>47994.58</v>
      </c>
      <c r="F13" s="23">
        <f t="shared" si="1"/>
        <v>105737.58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3.5" customHeight="1" thickBot="1">
      <c r="A14" s="54" t="s">
        <v>28</v>
      </c>
      <c r="B14" s="55" t="s">
        <v>30</v>
      </c>
      <c r="C14" s="56">
        <v>57743</v>
      </c>
      <c r="D14" s="57"/>
      <c r="E14" s="56">
        <v>47994.58</v>
      </c>
      <c r="F14" s="25">
        <f t="shared" si="1"/>
        <v>105737.58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s="15" customFormat="1" ht="12" customHeight="1" thickBot="1">
      <c r="A15" s="1">
        <v>754</v>
      </c>
      <c r="B15" s="2" t="s">
        <v>31</v>
      </c>
      <c r="C15" s="16">
        <f aca="true" t="shared" si="2" ref="C15:E16">SUM(C16)</f>
        <v>0</v>
      </c>
      <c r="D15" s="16">
        <f t="shared" si="2"/>
        <v>0</v>
      </c>
      <c r="E15" s="16">
        <f t="shared" si="2"/>
        <v>14320</v>
      </c>
      <c r="F15" s="39">
        <f t="shared" si="1"/>
        <v>14320</v>
      </c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5" customFormat="1" ht="12" customHeight="1">
      <c r="A16" s="21">
        <v>75411</v>
      </c>
      <c r="B16" s="22" t="s">
        <v>32</v>
      </c>
      <c r="C16" s="23">
        <f t="shared" si="2"/>
        <v>0</v>
      </c>
      <c r="D16" s="24">
        <f t="shared" si="2"/>
        <v>0</v>
      </c>
      <c r="E16" s="23">
        <f t="shared" si="2"/>
        <v>14320</v>
      </c>
      <c r="F16" s="23">
        <f t="shared" si="1"/>
        <v>14320</v>
      </c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5" customFormat="1" ht="12" customHeight="1">
      <c r="A17" s="27">
        <v>2440</v>
      </c>
      <c r="B17" s="28" t="s">
        <v>44</v>
      </c>
      <c r="C17" s="25">
        <v>0</v>
      </c>
      <c r="D17" s="26"/>
      <c r="E17" s="25">
        <v>14320</v>
      </c>
      <c r="F17" s="38">
        <f t="shared" si="1"/>
        <v>14320</v>
      </c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5" customFormat="1" ht="12" customHeight="1" thickBot="1">
      <c r="A18" s="27"/>
      <c r="B18" s="35" t="s">
        <v>45</v>
      </c>
      <c r="C18" s="25"/>
      <c r="D18" s="26"/>
      <c r="E18" s="25"/>
      <c r="F18" s="38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5" customFormat="1" ht="12" customHeight="1" thickBot="1">
      <c r="A19" s="1">
        <v>801</v>
      </c>
      <c r="B19" s="2" t="s">
        <v>33</v>
      </c>
      <c r="C19" s="16">
        <f>SUM(C20,C25)</f>
        <v>26000</v>
      </c>
      <c r="D19" s="16">
        <f>SUM(D20,D25)</f>
        <v>0</v>
      </c>
      <c r="E19" s="16">
        <f>SUM(E20,E25)</f>
        <v>97531.12</v>
      </c>
      <c r="F19" s="39">
        <f>SUM(C19-D19+E19)</f>
        <v>123531.12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5" customFormat="1" ht="12" customHeight="1">
      <c r="A20" s="21">
        <v>80120</v>
      </c>
      <c r="B20" s="49" t="s">
        <v>34</v>
      </c>
      <c r="C20" s="23">
        <f>SUM(C21)</f>
        <v>26000</v>
      </c>
      <c r="D20" s="23">
        <f>SUM(D21)</f>
        <v>0</v>
      </c>
      <c r="E20" s="23">
        <f>SUM(E21)</f>
        <v>18550</v>
      </c>
      <c r="F20" s="23">
        <f>SUM(C20-D20+E20)</f>
        <v>44550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5" customFormat="1" ht="12" customHeight="1">
      <c r="A21" s="27" t="s">
        <v>37</v>
      </c>
      <c r="B21" s="50" t="s">
        <v>38</v>
      </c>
      <c r="C21" s="25">
        <v>26000</v>
      </c>
      <c r="D21" s="25"/>
      <c r="E21" s="25">
        <v>18550</v>
      </c>
      <c r="F21" s="38">
        <f>SUM(C21-D21+E21)</f>
        <v>44550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5" customFormat="1" ht="12" customHeight="1">
      <c r="A22" s="27"/>
      <c r="B22" s="50" t="s">
        <v>39</v>
      </c>
      <c r="C22" s="25"/>
      <c r="D22" s="25"/>
      <c r="E22" s="25"/>
      <c r="F22" s="38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5" customFormat="1" ht="12" customHeight="1">
      <c r="A23" s="27"/>
      <c r="B23" s="50" t="s">
        <v>40</v>
      </c>
      <c r="C23" s="25"/>
      <c r="D23" s="25"/>
      <c r="E23" s="25"/>
      <c r="F23" s="38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5" customFormat="1" ht="12" customHeight="1">
      <c r="A24" s="27"/>
      <c r="B24" s="50" t="s">
        <v>41</v>
      </c>
      <c r="C24" s="25"/>
      <c r="D24" s="25"/>
      <c r="E24" s="25"/>
      <c r="F24" s="38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5" customFormat="1" ht="12" customHeight="1">
      <c r="A25" s="41">
        <v>80195</v>
      </c>
      <c r="B25" s="51" t="s">
        <v>36</v>
      </c>
      <c r="C25" s="42">
        <f>SUM(C26)</f>
        <v>0</v>
      </c>
      <c r="D25" s="42">
        <f>SUM(D26)</f>
        <v>0</v>
      </c>
      <c r="E25" s="42">
        <f>SUM(E26)</f>
        <v>78981.12</v>
      </c>
      <c r="F25" s="42">
        <f>SUM(C25-D25+E25)</f>
        <v>78981.12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5" customFormat="1" ht="12" customHeight="1">
      <c r="A26" s="27">
        <v>2707</v>
      </c>
      <c r="B26" s="50" t="s">
        <v>42</v>
      </c>
      <c r="C26" s="25">
        <v>0</v>
      </c>
      <c r="D26" s="25"/>
      <c r="E26" s="25">
        <v>78981.12</v>
      </c>
      <c r="F26" s="38">
        <f>SUM(C26-D26+E26)</f>
        <v>78981.12</v>
      </c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5" customFormat="1" ht="12.75" customHeight="1">
      <c r="A27" s="27"/>
      <c r="B27" s="50" t="s">
        <v>43</v>
      </c>
      <c r="C27" s="25"/>
      <c r="D27" s="25"/>
      <c r="E27" s="25"/>
      <c r="F27" s="38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5" customFormat="1" ht="12.75" customHeight="1" thickBot="1">
      <c r="A28" s="48"/>
      <c r="B28" s="52" t="s">
        <v>35</v>
      </c>
      <c r="C28" s="53"/>
      <c r="D28" s="53"/>
      <c r="E28" s="53"/>
      <c r="F28" s="53"/>
      <c r="G28" s="19"/>
      <c r="H28" s="19"/>
      <c r="I28" s="19"/>
      <c r="J28" s="19"/>
      <c r="K28" s="19"/>
      <c r="L28" s="19"/>
      <c r="M28" s="19"/>
      <c r="N28" s="19"/>
      <c r="O28" s="19"/>
    </row>
    <row r="29" spans="1:6" ht="16.5" thickBot="1">
      <c r="A29" s="43"/>
      <c r="B29" s="44" t="s">
        <v>16</v>
      </c>
      <c r="C29" s="45" t="s">
        <v>17</v>
      </c>
      <c r="D29" s="46">
        <f>SUM(D12,D15,D19)</f>
        <v>0</v>
      </c>
      <c r="E29" s="46">
        <f>SUM(E12,E15,E19)</f>
        <v>159845.7</v>
      </c>
      <c r="F29" s="47" t="s">
        <v>17</v>
      </c>
    </row>
    <row r="30" spans="1:6" ht="13.5" thickBot="1">
      <c r="A30" s="20"/>
      <c r="B30" s="29" t="s">
        <v>23</v>
      </c>
      <c r="C30" s="59" t="s">
        <v>21</v>
      </c>
      <c r="D30" s="32">
        <v>0</v>
      </c>
      <c r="E30" s="40">
        <v>159845.7</v>
      </c>
      <c r="F30" s="59" t="s">
        <v>21</v>
      </c>
    </row>
    <row r="31" spans="1:6" ht="13.5" thickBot="1">
      <c r="A31" s="10"/>
      <c r="B31" s="30" t="s">
        <v>22</v>
      </c>
      <c r="C31" s="60"/>
      <c r="D31" s="33" t="s">
        <v>24</v>
      </c>
      <c r="E31" s="34" t="s">
        <v>24</v>
      </c>
      <c r="F31" s="61"/>
    </row>
    <row r="32" ht="12.75">
      <c r="B32" s="9"/>
    </row>
    <row r="33" ht="12.75">
      <c r="B33" t="s">
        <v>19</v>
      </c>
    </row>
  </sheetData>
  <mergeCells count="8">
    <mergeCell ref="C30:C31"/>
    <mergeCell ref="F30:F31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2009-12-14T10:15:41Z</cp:lastPrinted>
  <dcterms:created xsi:type="dcterms:W3CDTF">2006-02-10T13:19:50Z</dcterms:created>
  <dcterms:modified xsi:type="dcterms:W3CDTF">2009-12-23T08:10:56Z</dcterms:modified>
  <cp:category/>
  <cp:version/>
  <cp:contentType/>
  <cp:contentStatus/>
</cp:coreProperties>
</file>