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<sst xmlns="http://schemas.openxmlformats.org/spreadsheetml/2006/main" count="44" uniqueCount="40">
  <si>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</si>
  <si>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</si>
  <si>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</si>
  <si>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</si>
  <si>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</si>
  <si>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</si>
  <si>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</si>
  <si>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</si>
  <si>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</si>
  <si>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</si>
  <si>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</si>
  <si>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</si>
  <si>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</si>
  <si>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</si>
  <si>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</si>
  <si>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</si>
  <si>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</si>
  <si>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</si>
  <si>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</si>
  <si>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</si>
  <si>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</si>
  <si>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x</t>
  </si>
  <si>
    <t xml:space="preserve"> dochody majątkowe w wysokości </t>
  </si>
  <si>
    <t>z tego :dochody bieżące w wysokości</t>
  </si>
  <si>
    <t>-</t>
  </si>
  <si>
    <t xml:space="preserve">                                              Zarządu  Powiatu w Nidzicy</t>
  </si>
  <si>
    <t>Pomoc społeczna</t>
  </si>
  <si>
    <t>Transport i łączność</t>
  </si>
  <si>
    <t>Drogi publiczne powiatowe</t>
  </si>
  <si>
    <t>Środki na dofinansowanie własnych zadań bieżących gmin, powiatów</t>
  </si>
  <si>
    <t>pozyskane z innych źródeł</t>
  </si>
  <si>
    <t xml:space="preserve">Różne rozliczenia </t>
  </si>
  <si>
    <t xml:space="preserve">Część oświatowa subwencji ogólnej dla jednostek samorządu </t>
  </si>
  <si>
    <t>terytorialnego</t>
  </si>
  <si>
    <t>Subwencje ogólne z budżetu państwa</t>
  </si>
  <si>
    <t>Domy pomocy społecznej</t>
  </si>
  <si>
    <t xml:space="preserve">Dotacje celowe otrzymane z budżetu państwa na realizację bieżących </t>
  </si>
  <si>
    <t>zadań własnych powiatu</t>
  </si>
  <si>
    <t xml:space="preserve">                                                         do Uchwały Nr 188/09</t>
  </si>
  <si>
    <t>z dnia 11 grudnia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</si>
</sst>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10" xfId="0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3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64" t="s">
        <v>18</v>
      </c>
      <c r="E1" s="64"/>
      <c r="F1" s="64"/>
    </row>
    <row r="2" spans="4:6" ht="10.5" customHeight="1">
      <c r="D2" s="64" t="s">
        <v>38</v>
      </c>
      <c r="E2" s="64"/>
      <c r="F2" s="64"/>
    </row>
    <row r="3" spans="4:6" ht="10.5" customHeight="1">
      <c r="D3" s="64" t="s">
        <v>25</v>
      </c>
      <c r="E3" s="64"/>
      <c r="F3" s="64"/>
    </row>
    <row r="4" spans="4:6" ht="9.75" customHeight="1">
      <c r="D4" s="64" t="s">
        <v>39</v>
      </c>
      <c r="E4" s="64"/>
      <c r="F4" s="64"/>
    </row>
    <row r="5" spans="1:6" ht="11.25" customHeight="1">
      <c r="A5" s="61" t="s">
        <v>20</v>
      </c>
      <c r="B5" s="61"/>
      <c r="C5" s="61"/>
      <c r="D5" s="61"/>
      <c r="E5" s="61"/>
      <c r="F5" s="61"/>
    </row>
    <row r="6" spans="1:6" ht="11.25" customHeight="1">
      <c r="A6" s="18"/>
      <c r="B6" s="18"/>
      <c r="C6" s="18"/>
      <c r="D6" s="18"/>
      <c r="E6" s="18"/>
      <c r="F6" s="18"/>
    </row>
    <row r="7" ht="12.75" customHeight="1" thickBot="1"/>
    <row r="8" spans="1:6" ht="12.75">
      <c r="A8" s="1" t="s">
        <v>0</v>
      </c>
      <c r="B8" s="2"/>
      <c r="C8" s="1" t="s">
        <v>1</v>
      </c>
      <c r="D8" s="62" t="s">
        <v>2</v>
      </c>
      <c r="E8" s="63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39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40"/>
      <c r="E10" s="6"/>
      <c r="F10" s="7"/>
    </row>
    <row r="11" spans="1:6" ht="12" customHeight="1" thickBot="1">
      <c r="A11" s="8" t="s">
        <v>10</v>
      </c>
      <c r="B11" s="34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2" customHeight="1" thickBot="1">
      <c r="A12" s="1">
        <v>600</v>
      </c>
      <c r="B12" s="2" t="s">
        <v>27</v>
      </c>
      <c r="C12" s="19">
        <f aca="true" t="shared" si="0" ref="C12:E13">SUM(C13)</f>
        <v>262752.14</v>
      </c>
      <c r="D12" s="20">
        <f t="shared" si="0"/>
        <v>18232.85</v>
      </c>
      <c r="E12" s="21">
        <f t="shared" si="0"/>
        <v>0</v>
      </c>
      <c r="F12" s="42">
        <f>SUM(C12-D12+E12)</f>
        <v>244519.29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customHeight="1">
      <c r="A13" s="23">
        <v>60014</v>
      </c>
      <c r="B13" s="24" t="s">
        <v>28</v>
      </c>
      <c r="C13" s="25">
        <f t="shared" si="0"/>
        <v>262752.14</v>
      </c>
      <c r="D13" s="26">
        <f t="shared" si="0"/>
        <v>18232.85</v>
      </c>
      <c r="E13" s="25">
        <f t="shared" si="0"/>
        <v>0</v>
      </c>
      <c r="F13" s="25">
        <f>SUM(C13-D13+E13)</f>
        <v>244519.29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 customHeight="1">
      <c r="A14" s="29">
        <v>2710</v>
      </c>
      <c r="B14" s="30" t="s">
        <v>29</v>
      </c>
      <c r="C14" s="27">
        <v>262752.14</v>
      </c>
      <c r="D14" s="28">
        <v>18232.85</v>
      </c>
      <c r="E14" s="27"/>
      <c r="F14" s="41">
        <f>SUM(C14-D14+E14)</f>
        <v>244519.29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 customHeight="1" thickBot="1">
      <c r="A15" s="29"/>
      <c r="B15" s="38" t="s">
        <v>30</v>
      </c>
      <c r="C15" s="27"/>
      <c r="D15" s="28"/>
      <c r="E15" s="27"/>
      <c r="F15" s="41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 customHeight="1" thickBot="1">
      <c r="A16" s="50">
        <v>758</v>
      </c>
      <c r="B16" s="51" t="s">
        <v>31</v>
      </c>
      <c r="C16" s="21">
        <f>SUM(C17)</f>
        <v>14870671</v>
      </c>
      <c r="D16" s="52">
        <f>SUM(D17)</f>
        <v>0</v>
      </c>
      <c r="E16" s="21">
        <f>SUM(E17)</f>
        <v>36835</v>
      </c>
      <c r="F16" s="21">
        <f>SUM(C16-D16+E16)</f>
        <v>14907506</v>
      </c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 customHeight="1">
      <c r="A17" s="53">
        <v>75801</v>
      </c>
      <c r="B17" s="48" t="s">
        <v>32</v>
      </c>
      <c r="C17" s="55">
        <f>SUM(C19)</f>
        <v>14870671</v>
      </c>
      <c r="D17" s="49">
        <f>SUM(D19)</f>
        <v>0</v>
      </c>
      <c r="E17" s="55">
        <f>SUM(E19)</f>
        <v>36835</v>
      </c>
      <c r="F17" s="55">
        <f>SUM(C17-D17+E17)</f>
        <v>14907506</v>
      </c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 customHeight="1">
      <c r="A18" s="45"/>
      <c r="B18" s="46" t="s">
        <v>33</v>
      </c>
      <c r="C18" s="56"/>
      <c r="D18" s="47"/>
      <c r="E18" s="43"/>
      <c r="F18" s="4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" customHeight="1" thickBot="1">
      <c r="A19" s="54">
        <v>2920</v>
      </c>
      <c r="B19" s="38" t="s">
        <v>34</v>
      </c>
      <c r="C19" s="57">
        <v>14870671</v>
      </c>
      <c r="D19" s="28"/>
      <c r="E19" s="27">
        <v>36835</v>
      </c>
      <c r="F19" s="41">
        <f>SUM(C19-D19+E19)</f>
        <v>14907506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 thickBot="1">
      <c r="A20" s="1">
        <v>852</v>
      </c>
      <c r="B20" s="2" t="s">
        <v>26</v>
      </c>
      <c r="C20" s="21">
        <f aca="true" t="shared" si="1" ref="C20:E21">SUM(C21)</f>
        <v>462780</v>
      </c>
      <c r="D20" s="20">
        <f t="shared" si="1"/>
        <v>0</v>
      </c>
      <c r="E20" s="21">
        <f t="shared" si="1"/>
        <v>11736</v>
      </c>
      <c r="F20" s="42">
        <f>SUM(C20-D20+E20)</f>
        <v>474516</v>
      </c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 customHeight="1">
      <c r="A21" s="23">
        <v>85202</v>
      </c>
      <c r="B21" s="24" t="s">
        <v>35</v>
      </c>
      <c r="C21" s="25">
        <f t="shared" si="1"/>
        <v>462780</v>
      </c>
      <c r="D21" s="26">
        <f t="shared" si="1"/>
        <v>0</v>
      </c>
      <c r="E21" s="25">
        <f t="shared" si="1"/>
        <v>11736</v>
      </c>
      <c r="F21" s="25">
        <f>SUM(C21-D21+E21)</f>
        <v>474516</v>
      </c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" customHeight="1">
      <c r="A22" s="29">
        <v>2130</v>
      </c>
      <c r="B22" s="30" t="s">
        <v>36</v>
      </c>
      <c r="C22" s="27">
        <v>462780</v>
      </c>
      <c r="D22" s="28"/>
      <c r="E22" s="27">
        <v>11736</v>
      </c>
      <c r="F22" s="41">
        <f>SUM(C22-D22+E22)</f>
        <v>474516</v>
      </c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 customHeight="1" thickBot="1">
      <c r="A23" s="29"/>
      <c r="B23" s="38" t="s">
        <v>37</v>
      </c>
      <c r="C23" s="27"/>
      <c r="D23" s="28"/>
      <c r="E23" s="27"/>
      <c r="F23" s="41"/>
      <c r="G23" s="10"/>
      <c r="H23" s="10"/>
      <c r="I23" s="10"/>
      <c r="J23" s="10"/>
      <c r="K23" s="10"/>
      <c r="L23" s="10"/>
      <c r="M23" s="10"/>
      <c r="N23" s="10"/>
      <c r="O23" s="10"/>
    </row>
    <row r="24" spans="1:6" ht="16.5" thickBot="1">
      <c r="A24" s="15"/>
      <c r="B24" s="16" t="s">
        <v>16</v>
      </c>
      <c r="C24" s="33" t="s">
        <v>17</v>
      </c>
      <c r="D24" s="14">
        <f>SUM(D12,D16,D20)</f>
        <v>18232.85</v>
      </c>
      <c r="E24" s="14">
        <f>SUM(E12,E16,E20)</f>
        <v>48571</v>
      </c>
      <c r="F24" s="17" t="s">
        <v>17</v>
      </c>
    </row>
    <row r="25" spans="1:6" ht="13.5" thickBot="1">
      <c r="A25" s="22"/>
      <c r="B25" s="31" t="s">
        <v>23</v>
      </c>
      <c r="C25" s="58" t="s">
        <v>21</v>
      </c>
      <c r="D25" s="35">
        <v>18232.85</v>
      </c>
      <c r="E25" s="44">
        <v>48571</v>
      </c>
      <c r="F25" s="58" t="s">
        <v>21</v>
      </c>
    </row>
    <row r="26" spans="1:6" ht="13.5" thickBot="1">
      <c r="A26" s="10"/>
      <c r="B26" s="32" t="s">
        <v>22</v>
      </c>
      <c r="C26" s="59"/>
      <c r="D26" s="36" t="s">
        <v>24</v>
      </c>
      <c r="E26" s="37" t="s">
        <v>24</v>
      </c>
      <c r="F26" s="60"/>
    </row>
    <row r="27" ht="12.75">
      <c r="B27" s="9"/>
    </row>
    <row r="28" ht="12.75">
      <c r="B28" t="s">
        <v>19</v>
      </c>
    </row>
  </sheetData>
  <mergeCells count="8">
    <mergeCell ref="D1:F1"/>
    <mergeCell ref="D2:F2"/>
    <mergeCell ref="D3:F3"/>
    <mergeCell ref="D4:F4"/>
    <mergeCell ref="C25:C26"/>
    <mergeCell ref="F25:F26"/>
    <mergeCell ref="A5:F5"/>
    <mergeCell ref="D8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2009-12-03T10:50:17Z</cp:lastPrinted>
  <dcterms:created xsi:type="dcterms:W3CDTF">2006-02-10T13:19:50Z</dcterms:created>
  <dcterms:modified xsi:type="dcterms:W3CDTF">2009-12-15T07:51:06Z</dcterms:modified>
  <cp:category/>
  <cp:version/>
  <cp:contentType/>
  <cp:contentStatus/>
</cp:coreProperties>
</file>