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<sst xmlns="http://schemas.openxmlformats.org/spreadsheetml/2006/main" count="58" uniqueCount="45">
  <si>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</si>
  <si>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</si>
  <si>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</si>
  <si>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</si>
  <si>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</si>
  <si>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</si>
  <si>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</si>
  <si>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</si>
  <si>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</si>
  <si>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</si>
  <si>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</si>
  <si>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</si>
  <si>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</si>
  <si>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</si>
  <si>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</si>
  <si>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</si>
  <si>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</si>
  <si>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</si>
  <si>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</si>
  <si>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</si>
  <si>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</si>
  <si>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x</t>
  </si>
  <si>
    <t xml:space="preserve"> dochody majątkowe w wysokości </t>
  </si>
  <si>
    <t>z tego :dochody bieżące w wysokości</t>
  </si>
  <si>
    <t>-</t>
  </si>
  <si>
    <t xml:space="preserve">                                              Zarządu  Powiatu w Nidzicy</t>
  </si>
  <si>
    <t>Działalność usługowa</t>
  </si>
  <si>
    <t xml:space="preserve">Dotacje celowe otrzymane z budżetu państwa na zadania bieżące z </t>
  </si>
  <si>
    <t>zakresu administracji rządowej oraz inne zadania zlecone ustawami</t>
  </si>
  <si>
    <t>realizoawne przez powiat</t>
  </si>
  <si>
    <t>z dnia 04 grudnia 2009 r.</t>
  </si>
  <si>
    <t>Prace geodezyjne i kartograficzne (nieinwestycyjne)</t>
  </si>
  <si>
    <t>O10</t>
  </si>
  <si>
    <t>Rolnictwo i łowiectwo</t>
  </si>
  <si>
    <t>O1005</t>
  </si>
  <si>
    <t>Prace geodezyjno-urządzeniowe na potrzeby rolnictwa</t>
  </si>
  <si>
    <t>Komisje poborowe</t>
  </si>
  <si>
    <t>Pomoc społeczna</t>
  </si>
  <si>
    <t>Ośrodki wsparcia</t>
  </si>
  <si>
    <t>Rodziny zastępcze</t>
  </si>
  <si>
    <t xml:space="preserve">Dotacje celowe otrzymane z powiatu na zadania bieżące realizowane </t>
  </si>
  <si>
    <t>na podstawie porozumień (umów) między jednostkami</t>
  </si>
  <si>
    <t>samorządu terytorialnego</t>
  </si>
  <si>
    <t>Administracja publiczna</t>
  </si>
  <si>
    <t xml:space="preserve">                                                         do Uchwały Nr 184/09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</si>
</sst>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10" xfId="0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3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55" t="s">
        <v>18</v>
      </c>
      <c r="E1" s="55"/>
      <c r="F1" s="55"/>
    </row>
    <row r="2" spans="4:6" ht="10.5" customHeight="1">
      <c r="D2" s="55" t="s">
        <v>44</v>
      </c>
      <c r="E2" s="55"/>
      <c r="F2" s="55"/>
    </row>
    <row r="3" spans="4:6" ht="10.5" customHeight="1">
      <c r="D3" s="55" t="s">
        <v>25</v>
      </c>
      <c r="E3" s="55"/>
      <c r="F3" s="55"/>
    </row>
    <row r="4" spans="4:6" ht="9.75" customHeight="1">
      <c r="D4" s="55" t="s">
        <v>30</v>
      </c>
      <c r="E4" s="55"/>
      <c r="F4" s="55"/>
    </row>
    <row r="5" spans="1:6" ht="11.25" customHeight="1">
      <c r="A5" s="59" t="s">
        <v>20</v>
      </c>
      <c r="B5" s="59"/>
      <c r="C5" s="59"/>
      <c r="D5" s="59"/>
      <c r="E5" s="59"/>
      <c r="F5" s="59"/>
    </row>
    <row r="6" spans="1:6" ht="11.25" customHeight="1">
      <c r="A6" s="18"/>
      <c r="B6" s="18"/>
      <c r="C6" s="18"/>
      <c r="D6" s="18"/>
      <c r="E6" s="18"/>
      <c r="F6" s="18"/>
    </row>
    <row r="7" ht="12.75" customHeight="1" thickBot="1"/>
    <row r="8" spans="1:6" ht="12.75">
      <c r="A8" s="1" t="s">
        <v>0</v>
      </c>
      <c r="B8" s="2"/>
      <c r="C8" s="1" t="s">
        <v>1</v>
      </c>
      <c r="D8" s="60" t="s">
        <v>2</v>
      </c>
      <c r="E8" s="61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41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42"/>
      <c r="E10" s="6"/>
      <c r="F10" s="7"/>
    </row>
    <row r="11" spans="1:6" ht="12" customHeight="1" thickBot="1">
      <c r="A11" s="8" t="s">
        <v>10</v>
      </c>
      <c r="B11" s="36" t="s">
        <v>11</v>
      </c>
      <c r="C11" s="11" t="s">
        <v>12</v>
      </c>
      <c r="D11" s="12" t="s">
        <v>13</v>
      </c>
      <c r="E11" s="13" t="s">
        <v>14</v>
      </c>
      <c r="F11" s="11" t="s">
        <v>15</v>
      </c>
    </row>
    <row r="12" spans="1:15" ht="12" customHeight="1" thickBot="1">
      <c r="A12" s="1" t="s">
        <v>32</v>
      </c>
      <c r="B12" s="2" t="s">
        <v>33</v>
      </c>
      <c r="C12" s="20">
        <f aca="true" t="shared" si="0" ref="C12:E13">SUM(C13)</f>
        <v>15000</v>
      </c>
      <c r="D12" s="21">
        <f t="shared" si="0"/>
        <v>1580</v>
      </c>
      <c r="E12" s="22">
        <f t="shared" si="0"/>
        <v>0</v>
      </c>
      <c r="F12" s="44">
        <f>SUM(C12-D12+E12)</f>
        <v>13420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customHeight="1">
      <c r="A13" s="25" t="s">
        <v>34</v>
      </c>
      <c r="B13" s="26" t="s">
        <v>35</v>
      </c>
      <c r="C13" s="27">
        <f t="shared" si="0"/>
        <v>15000</v>
      </c>
      <c r="D13" s="28">
        <f t="shared" si="0"/>
        <v>1580</v>
      </c>
      <c r="E13" s="27">
        <f t="shared" si="0"/>
        <v>0</v>
      </c>
      <c r="F13" s="27">
        <f>SUM(C13-D13+E13)</f>
        <v>13420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 customHeight="1">
      <c r="A14" s="31">
        <v>2110</v>
      </c>
      <c r="B14" s="32" t="s">
        <v>27</v>
      </c>
      <c r="C14" s="29">
        <v>15000</v>
      </c>
      <c r="D14" s="30">
        <v>1580</v>
      </c>
      <c r="E14" s="29"/>
      <c r="F14" s="43">
        <f>SUM(C14-D14+E14)</f>
        <v>13420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 customHeight="1">
      <c r="A15" s="31"/>
      <c r="B15" s="40" t="s">
        <v>28</v>
      </c>
      <c r="C15" s="29"/>
      <c r="D15" s="30"/>
      <c r="E15" s="29"/>
      <c r="F15" s="4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 customHeight="1" thickBot="1">
      <c r="A16" s="31"/>
      <c r="B16" s="40" t="s">
        <v>29</v>
      </c>
      <c r="C16" s="29"/>
      <c r="D16" s="30"/>
      <c r="E16" s="29"/>
      <c r="F16" s="4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 customHeight="1" thickBot="1">
      <c r="A17" s="1">
        <v>710</v>
      </c>
      <c r="B17" s="2" t="s">
        <v>26</v>
      </c>
      <c r="C17" s="20">
        <f aca="true" t="shared" si="1" ref="C17:E18">SUM(C18)</f>
        <v>40000</v>
      </c>
      <c r="D17" s="21">
        <f t="shared" si="1"/>
        <v>0</v>
      </c>
      <c r="E17" s="22">
        <f t="shared" si="1"/>
        <v>6000</v>
      </c>
      <c r="F17" s="44">
        <f>SUM(C17-D17+E17)</f>
        <v>46000</v>
      </c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" customHeight="1">
      <c r="A18" s="25">
        <v>71013</v>
      </c>
      <c r="B18" s="26" t="s">
        <v>31</v>
      </c>
      <c r="C18" s="27">
        <f t="shared" si="1"/>
        <v>40000</v>
      </c>
      <c r="D18" s="28">
        <f t="shared" si="1"/>
        <v>0</v>
      </c>
      <c r="E18" s="27">
        <f t="shared" si="1"/>
        <v>6000</v>
      </c>
      <c r="F18" s="27">
        <f>SUM(C18-D18+E18)</f>
        <v>46000</v>
      </c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" customHeight="1">
      <c r="A19" s="31">
        <v>2110</v>
      </c>
      <c r="B19" s="32" t="s">
        <v>27</v>
      </c>
      <c r="C19" s="29">
        <v>40000</v>
      </c>
      <c r="D19" s="30"/>
      <c r="E19" s="29">
        <v>6000</v>
      </c>
      <c r="F19" s="43">
        <f>SUM(C19-D19+E19)</f>
        <v>46000</v>
      </c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31"/>
      <c r="B20" s="40" t="s">
        <v>28</v>
      </c>
      <c r="C20" s="29"/>
      <c r="D20" s="30"/>
      <c r="E20" s="29"/>
      <c r="F20" s="4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 customHeight="1" thickBot="1">
      <c r="A21" s="31"/>
      <c r="B21" s="40" t="s">
        <v>29</v>
      </c>
      <c r="C21" s="29"/>
      <c r="D21" s="30"/>
      <c r="E21" s="29"/>
      <c r="F21" s="4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 customHeight="1" thickBot="1">
      <c r="A22" s="1">
        <v>750</v>
      </c>
      <c r="B22" s="2" t="s">
        <v>43</v>
      </c>
      <c r="C22" s="20">
        <f aca="true" t="shared" si="2" ref="C22:E23">SUM(C23)</f>
        <v>14000</v>
      </c>
      <c r="D22" s="21">
        <f t="shared" si="2"/>
        <v>633</v>
      </c>
      <c r="E22" s="22">
        <f t="shared" si="2"/>
        <v>0</v>
      </c>
      <c r="F22" s="44">
        <f>SUM(C22-D22+E22)</f>
        <v>13367</v>
      </c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 customHeight="1">
      <c r="A23" s="25">
        <v>75045</v>
      </c>
      <c r="B23" s="26" t="s">
        <v>36</v>
      </c>
      <c r="C23" s="27">
        <f t="shared" si="2"/>
        <v>14000</v>
      </c>
      <c r="D23" s="28">
        <f t="shared" si="2"/>
        <v>633</v>
      </c>
      <c r="E23" s="27">
        <f t="shared" si="2"/>
        <v>0</v>
      </c>
      <c r="F23" s="27">
        <f>SUM(C23-D23+E23)</f>
        <v>13367</v>
      </c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" customHeight="1">
      <c r="A24" s="31">
        <v>2110</v>
      </c>
      <c r="B24" s="32" t="s">
        <v>27</v>
      </c>
      <c r="C24" s="29">
        <v>14000</v>
      </c>
      <c r="D24" s="30">
        <v>633</v>
      </c>
      <c r="E24" s="29"/>
      <c r="F24" s="43">
        <f>SUM(C24-D24+E24)</f>
        <v>13367</v>
      </c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" customHeight="1">
      <c r="A25" s="31"/>
      <c r="B25" s="40" t="s">
        <v>28</v>
      </c>
      <c r="C25" s="29"/>
      <c r="D25" s="30"/>
      <c r="E25" s="29"/>
      <c r="F25" s="4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" customHeight="1" thickBot="1">
      <c r="A26" s="31"/>
      <c r="B26" s="40" t="s">
        <v>29</v>
      </c>
      <c r="C26" s="29"/>
      <c r="D26" s="30"/>
      <c r="E26" s="29"/>
      <c r="F26" s="43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19" customFormat="1" ht="12" customHeight="1" thickBot="1">
      <c r="A27" s="1">
        <v>852</v>
      </c>
      <c r="B27" s="2" t="s">
        <v>37</v>
      </c>
      <c r="C27" s="20">
        <f>SUM(C28,C32)</f>
        <v>594500</v>
      </c>
      <c r="D27" s="20">
        <f>SUM(D28,D32)</f>
        <v>2229</v>
      </c>
      <c r="E27" s="20">
        <f>SUM(E28,E32)</f>
        <v>39551</v>
      </c>
      <c r="F27" s="44">
        <f>SUM(C27-D27+E27)</f>
        <v>631822</v>
      </c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9" customFormat="1" ht="12" customHeight="1">
      <c r="A28" s="25">
        <v>85203</v>
      </c>
      <c r="B28" s="26" t="s">
        <v>38</v>
      </c>
      <c r="C28" s="27">
        <f>SUM(C29)</f>
        <v>481500</v>
      </c>
      <c r="D28" s="28">
        <f>SUM(D29)</f>
        <v>1500</v>
      </c>
      <c r="E28" s="27">
        <f>SUM(E29)</f>
        <v>39551</v>
      </c>
      <c r="F28" s="27">
        <f>SUM(C28-D28+E28)</f>
        <v>519551</v>
      </c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9" customFormat="1" ht="12" customHeight="1">
      <c r="A29" s="31">
        <v>2110</v>
      </c>
      <c r="B29" s="32" t="s">
        <v>27</v>
      </c>
      <c r="C29" s="29">
        <v>481500</v>
      </c>
      <c r="D29" s="30">
        <v>1500</v>
      </c>
      <c r="E29" s="29">
        <v>39551</v>
      </c>
      <c r="F29" s="43">
        <f>SUM(C29-D29+E29)</f>
        <v>519551</v>
      </c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9" customFormat="1" ht="12" customHeight="1">
      <c r="A30" s="31"/>
      <c r="B30" s="40" t="s">
        <v>28</v>
      </c>
      <c r="C30" s="29"/>
      <c r="D30" s="30"/>
      <c r="E30" s="29"/>
      <c r="F30" s="43"/>
      <c r="G30" s="23"/>
      <c r="H30" s="23"/>
      <c r="I30" s="23"/>
      <c r="J30" s="23"/>
      <c r="K30" s="23"/>
      <c r="L30" s="23"/>
      <c r="M30" s="23"/>
      <c r="N30" s="23"/>
      <c r="O30" s="23"/>
    </row>
    <row r="31" spans="1:15" s="19" customFormat="1" ht="12" customHeight="1">
      <c r="A31" s="50"/>
      <c r="B31" s="51" t="s">
        <v>29</v>
      </c>
      <c r="C31" s="52"/>
      <c r="D31" s="53"/>
      <c r="E31" s="52"/>
      <c r="F31" s="54"/>
      <c r="G31" s="23"/>
      <c r="H31" s="23"/>
      <c r="I31" s="23"/>
      <c r="J31" s="23"/>
      <c r="K31" s="23"/>
      <c r="L31" s="23"/>
      <c r="M31" s="23"/>
      <c r="N31" s="23"/>
      <c r="O31" s="23"/>
    </row>
    <row r="32" spans="1:15" s="19" customFormat="1" ht="12" customHeight="1">
      <c r="A32" s="47">
        <v>85204</v>
      </c>
      <c r="B32" s="48" t="s">
        <v>39</v>
      </c>
      <c r="C32" s="45">
        <f>SUM(C33)</f>
        <v>113000</v>
      </c>
      <c r="D32" s="49">
        <f>SUM(D33)</f>
        <v>729</v>
      </c>
      <c r="E32" s="45">
        <f>SUM(E33)</f>
        <v>0</v>
      </c>
      <c r="F32" s="45">
        <f>SUM(C32-D32+E32)</f>
        <v>112271</v>
      </c>
      <c r="G32" s="23"/>
      <c r="H32" s="23"/>
      <c r="I32" s="23"/>
      <c r="J32" s="23"/>
      <c r="K32" s="23"/>
      <c r="L32" s="23"/>
      <c r="M32" s="23"/>
      <c r="N32" s="23"/>
      <c r="O32" s="23"/>
    </row>
    <row r="33" spans="1:15" s="19" customFormat="1" ht="12" customHeight="1">
      <c r="A33" s="31">
        <v>2320</v>
      </c>
      <c r="B33" s="32" t="s">
        <v>40</v>
      </c>
      <c r="C33" s="29">
        <v>113000</v>
      </c>
      <c r="D33" s="30">
        <v>729</v>
      </c>
      <c r="E33" s="29"/>
      <c r="F33" s="43">
        <f>SUM(C33-D33+E33)</f>
        <v>112271</v>
      </c>
      <c r="G33" s="23"/>
      <c r="H33" s="23"/>
      <c r="I33" s="23"/>
      <c r="J33" s="23"/>
      <c r="K33" s="23"/>
      <c r="L33" s="23"/>
      <c r="M33" s="23"/>
      <c r="N33" s="23"/>
      <c r="O33" s="23"/>
    </row>
    <row r="34" spans="1:15" s="19" customFormat="1" ht="12.75" customHeight="1">
      <c r="A34" s="31"/>
      <c r="B34" s="40" t="s">
        <v>41</v>
      </c>
      <c r="C34" s="29"/>
      <c r="D34" s="30"/>
      <c r="E34" s="29"/>
      <c r="F34" s="43"/>
      <c r="G34" s="23"/>
      <c r="H34" s="23"/>
      <c r="I34" s="23"/>
      <c r="J34" s="23"/>
      <c r="K34" s="23"/>
      <c r="L34" s="23"/>
      <c r="M34" s="23"/>
      <c r="N34" s="23"/>
      <c r="O34" s="23"/>
    </row>
    <row r="35" spans="1:15" s="19" customFormat="1" ht="12.75" customHeight="1" thickBot="1">
      <c r="A35" s="31"/>
      <c r="B35" s="40" t="s">
        <v>42</v>
      </c>
      <c r="C35" s="29"/>
      <c r="D35" s="30"/>
      <c r="E35" s="29"/>
      <c r="F35" s="29"/>
      <c r="G35" s="23"/>
      <c r="H35" s="23"/>
      <c r="I35" s="23"/>
      <c r="J35" s="23"/>
      <c r="K35" s="23"/>
      <c r="L35" s="23"/>
      <c r="M35" s="23"/>
      <c r="N35" s="23"/>
      <c r="O35" s="23"/>
    </row>
    <row r="36" spans="1:6" ht="16.5" thickBot="1">
      <c r="A36" s="15"/>
      <c r="B36" s="16" t="s">
        <v>16</v>
      </c>
      <c r="C36" s="35" t="s">
        <v>17</v>
      </c>
      <c r="D36" s="14">
        <f>SUM(D12,D17,D22,D27)</f>
        <v>4442</v>
      </c>
      <c r="E36" s="14">
        <f>SUM(E12,E17,E22,E27)</f>
        <v>45551</v>
      </c>
      <c r="F36" s="17" t="s">
        <v>17</v>
      </c>
    </row>
    <row r="37" spans="1:6" ht="13.5" thickBot="1">
      <c r="A37" s="24"/>
      <c r="B37" s="33" t="s">
        <v>23</v>
      </c>
      <c r="C37" s="56" t="s">
        <v>21</v>
      </c>
      <c r="D37" s="37">
        <v>4442</v>
      </c>
      <c r="E37" s="46">
        <v>45551</v>
      </c>
      <c r="F37" s="56" t="s">
        <v>21</v>
      </c>
    </row>
    <row r="38" spans="1:6" ht="13.5" thickBot="1">
      <c r="A38" s="10"/>
      <c r="B38" s="34" t="s">
        <v>22</v>
      </c>
      <c r="C38" s="57"/>
      <c r="D38" s="38" t="s">
        <v>24</v>
      </c>
      <c r="E38" s="39" t="s">
        <v>24</v>
      </c>
      <c r="F38" s="58"/>
    </row>
    <row r="39" ht="12.75">
      <c r="B39" s="9"/>
    </row>
    <row r="40" ht="12.75">
      <c r="B40" t="s">
        <v>19</v>
      </c>
    </row>
  </sheetData>
  <mergeCells count="8">
    <mergeCell ref="C37:C38"/>
    <mergeCell ref="F37:F38"/>
    <mergeCell ref="A5:F5"/>
    <mergeCell ref="D8:E8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2009-12-03T10:50:17Z</cp:lastPrinted>
  <dcterms:created xsi:type="dcterms:W3CDTF">2006-02-10T13:19:50Z</dcterms:created>
  <dcterms:modified xsi:type="dcterms:W3CDTF">2009-12-07T12:00:44Z</dcterms:modified>
  <cp:category/>
  <cp:version/>
  <cp:contentType/>
  <cp:contentStatus/>
</cp:coreProperties>
</file>