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<sst xmlns="http://schemas.openxmlformats.org/spreadsheetml/2006/main" count="46" uniqueCount="40">
  <si>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Rozdział</t>
  </si>
  <si>
    <t>Dział</t>
  </si>
  <si>
    <t>Wyszczególnienie</t>
  </si>
  <si>
    <t>Plan</t>
  </si>
  <si>
    <t>dotychczasowy</t>
  </si>
  <si>
    <t>Zmiany w planie</t>
  </si>
  <si>
    <t>zmniejszenia</t>
  </si>
  <si>
    <t>zwiększenia</t>
  </si>
  <si>
    <t>po zmianach</t>
  </si>
  <si>
    <t>1.</t>
  </si>
  <si>
    <t>2.</t>
  </si>
  <si>
    <t>3.</t>
  </si>
  <si>
    <t>4.</t>
  </si>
  <si>
    <t>5.</t>
  </si>
  <si>
    <t>6.</t>
  </si>
  <si>
    <t>Razem</t>
  </si>
  <si>
    <t>X</t>
  </si>
  <si>
    <t>Paragraf</t>
  </si>
  <si>
    <t>Sporz.Wiesława Samsel</t>
  </si>
  <si>
    <t>ZMIANY PLANU WYDATKÓW BUDŻETU POWIATU NA 2009 ROK</t>
  </si>
  <si>
    <t>z tego: wydatki bieżące w wysokości</t>
  </si>
  <si>
    <t>wydatki majątkowe w wysokości</t>
  </si>
  <si>
    <t>x</t>
  </si>
  <si>
    <t xml:space="preserve">                                                   Załącznik nr 3</t>
  </si>
  <si>
    <t>Wynagrodzenia bezosobowe</t>
  </si>
  <si>
    <t>Zakup usług pozostałych</t>
  </si>
  <si>
    <t>Zakup materiałów i wyposażenia</t>
  </si>
  <si>
    <t>Zakup usług remontowych</t>
  </si>
  <si>
    <t>Działalność usługowa</t>
  </si>
  <si>
    <t>Oświata i wychowanie</t>
  </si>
  <si>
    <t>Pomoc społeczna</t>
  </si>
  <si>
    <t>Administracja publiczna</t>
  </si>
  <si>
    <t>Powiatowe centra pomocy rodzinie</t>
  </si>
  <si>
    <t xml:space="preserve">                                                   do Uchwały Nr  /09</t>
  </si>
  <si>
    <t>Starostwa powiatowe</t>
  </si>
  <si>
    <t>Licea ogólnokształcące</t>
  </si>
  <si>
    <t xml:space="preserve">                                                    Rady Powiatu w Nidzicy</t>
  </si>
  <si>
    <t>z dnia 29.09.2009 r.</t>
  </si>
  <si>
    <t>-</t>
  </si>
  <si>
    <t>Prace geodezyjne i kartograficzne (nieinwestycyjne)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</si>
</sst>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3" fontId="0" fillId="0" borderId="14" xfId="15" applyNumberFormat="1" applyFont="1" applyBorder="1" applyAlignment="1">
      <alignment/>
    </xf>
    <xf numFmtId="43" fontId="0" fillId="0" borderId="15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43" fontId="1" fillId="2" borderId="7" xfId="15" applyNumberFormat="1" applyFont="1" applyFill="1" applyBorder="1" applyAlignment="1">
      <alignment horizontal="center"/>
    </xf>
    <xf numFmtId="43" fontId="1" fillId="2" borderId="6" xfId="15" applyNumberFormat="1" applyFont="1" applyFill="1" applyBorder="1" applyAlignment="1">
      <alignment/>
    </xf>
    <xf numFmtId="43" fontId="1" fillId="2" borderId="6" xfId="15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0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4" fontId="2" fillId="0" borderId="17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2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" fontId="0" fillId="0" borderId="16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3" fontId="0" fillId="0" borderId="20" xfId="15" applyNumberFormat="1" applyFont="1" applyBorder="1" applyAlignment="1">
      <alignment/>
    </xf>
    <xf numFmtId="4" fontId="2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43" fontId="2" fillId="0" borderId="16" xfId="15" applyNumberFormat="1" applyFont="1" applyBorder="1" applyAlignment="1">
      <alignment/>
    </xf>
    <xf numFmtId="0" fontId="1" fillId="2" borderId="23" xfId="0" applyFont="1" applyFill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D32" sqref="D32"/>
    </sheetView>
  </sheetViews>
  <sheetFormatPr defaultColWidth="9.140625" defaultRowHeight="12.75"/>
  <cols>
    <col min="2" max="2" width="56.8515625" style="0" customWidth="1"/>
    <col min="3" max="3" width="16.28125" style="0" customWidth="1"/>
    <col min="4" max="4" width="16.7109375" style="0" customWidth="1"/>
    <col min="5" max="5" width="15.7109375" style="0" customWidth="1"/>
    <col min="6" max="6" width="15.28125" style="0" customWidth="1"/>
  </cols>
  <sheetData>
    <row r="1" spans="4:6" ht="12.75">
      <c r="D1" s="57" t="s">
        <v>23</v>
      </c>
      <c r="E1" s="57"/>
      <c r="F1" s="57"/>
    </row>
    <row r="2" spans="4:6" ht="12.75">
      <c r="D2" s="57" t="s">
        <v>33</v>
      </c>
      <c r="E2" s="57"/>
      <c r="F2" s="57"/>
    </row>
    <row r="3" spans="4:6" ht="12.75">
      <c r="D3" s="57" t="s">
        <v>36</v>
      </c>
      <c r="E3" s="57"/>
      <c r="F3" s="57"/>
    </row>
    <row r="4" spans="4:6" ht="12.75">
      <c r="D4" s="57" t="s">
        <v>37</v>
      </c>
      <c r="E4" s="57"/>
      <c r="F4" s="57"/>
    </row>
    <row r="5" spans="4:6" ht="12.75">
      <c r="D5" s="18"/>
      <c r="E5" s="62"/>
      <c r="F5" s="18"/>
    </row>
    <row r="6" spans="1:6" ht="15.75" customHeight="1">
      <c r="A6" s="58" t="s">
        <v>19</v>
      </c>
      <c r="B6" s="58"/>
      <c r="C6" s="58"/>
      <c r="D6" s="58"/>
      <c r="E6" s="58"/>
      <c r="F6" s="58"/>
    </row>
    <row r="7" spans="1:6" ht="13.5" thickBot="1">
      <c r="A7" s="12"/>
      <c r="B7" s="12"/>
      <c r="C7" s="12"/>
      <c r="D7" s="12"/>
      <c r="E7" s="12"/>
      <c r="F7" s="12"/>
    </row>
    <row r="8" spans="1:6" ht="12.75" hidden="1">
      <c r="A8" s="12"/>
      <c r="B8" s="12"/>
      <c r="C8" s="12"/>
      <c r="D8" s="12"/>
      <c r="E8" s="12"/>
      <c r="F8" s="12"/>
    </row>
    <row r="9" ht="13.5" hidden="1" thickBot="1"/>
    <row r="10" spans="1:6" ht="12.75">
      <c r="A10" s="3" t="s">
        <v>1</v>
      </c>
      <c r="B10" s="2"/>
      <c r="C10" s="10" t="s">
        <v>3</v>
      </c>
      <c r="D10" s="55" t="s">
        <v>5</v>
      </c>
      <c r="E10" s="56"/>
      <c r="F10" s="3" t="s">
        <v>3</v>
      </c>
    </row>
    <row r="11" spans="1:6" ht="12.75">
      <c r="A11" s="4" t="s">
        <v>0</v>
      </c>
      <c r="B11" s="1" t="s">
        <v>2</v>
      </c>
      <c r="C11" s="8" t="s">
        <v>4</v>
      </c>
      <c r="D11" s="16" t="s">
        <v>6</v>
      </c>
      <c r="E11" s="13" t="s">
        <v>7</v>
      </c>
      <c r="F11" s="4" t="s">
        <v>8</v>
      </c>
    </row>
    <row r="12" spans="1:6" ht="13.5" thickBot="1">
      <c r="A12" s="4" t="s">
        <v>17</v>
      </c>
      <c r="B12" s="1"/>
      <c r="C12" s="8"/>
      <c r="D12" s="17"/>
      <c r="E12" s="14"/>
      <c r="F12" s="11"/>
    </row>
    <row r="13" spans="1:6" ht="13.5" thickBot="1">
      <c r="A13" s="5" t="s">
        <v>9</v>
      </c>
      <c r="B13" s="6" t="s">
        <v>10</v>
      </c>
      <c r="C13" s="5" t="s">
        <v>11</v>
      </c>
      <c r="D13" s="9" t="s">
        <v>12</v>
      </c>
      <c r="E13" s="15" t="s">
        <v>13</v>
      </c>
      <c r="F13" s="7" t="s">
        <v>14</v>
      </c>
    </row>
    <row r="14" spans="1:6" ht="13.5" thickBot="1">
      <c r="A14" s="3">
        <v>710</v>
      </c>
      <c r="B14" s="2" t="s">
        <v>28</v>
      </c>
      <c r="C14" s="36">
        <f>SUM(C15)</f>
        <v>40000</v>
      </c>
      <c r="D14" s="36">
        <f>SUM(D15)</f>
        <v>40000</v>
      </c>
      <c r="E14" s="36">
        <f>SUM(E15)</f>
        <v>40000</v>
      </c>
      <c r="F14" s="37">
        <f>SUM(F15)</f>
        <v>40000</v>
      </c>
    </row>
    <row r="15" spans="1:6" ht="12.75">
      <c r="A15" s="38">
        <v>71013</v>
      </c>
      <c r="B15" s="39" t="s">
        <v>39</v>
      </c>
      <c r="C15" s="40">
        <f>SUM(C16:C17)</f>
        <v>40000</v>
      </c>
      <c r="D15" s="46">
        <f>SUM(D16:D17)</f>
        <v>40000</v>
      </c>
      <c r="E15" s="40">
        <f>SUM(E16:E17)</f>
        <v>40000</v>
      </c>
      <c r="F15" s="40">
        <f>SUM(F16:F17)</f>
        <v>40000</v>
      </c>
    </row>
    <row r="16" spans="1:6" ht="12.75">
      <c r="A16" s="24">
        <v>4170</v>
      </c>
      <c r="B16" s="35" t="s">
        <v>24</v>
      </c>
      <c r="C16" s="21">
        <v>0</v>
      </c>
      <c r="D16" s="22"/>
      <c r="E16" s="21">
        <v>40000</v>
      </c>
      <c r="F16" s="21">
        <f>SUM(C16-D16+E16)</f>
        <v>40000</v>
      </c>
    </row>
    <row r="17" spans="1:6" ht="13.5" thickBot="1">
      <c r="A17" s="20">
        <v>4300</v>
      </c>
      <c r="B17" s="35" t="s">
        <v>25</v>
      </c>
      <c r="C17" s="21">
        <v>40000</v>
      </c>
      <c r="D17" s="22">
        <v>40000</v>
      </c>
      <c r="E17" s="21"/>
      <c r="F17" s="21">
        <f>SUM(C17-D17+E17)</f>
        <v>0</v>
      </c>
    </row>
    <row r="18" spans="1:6" ht="13.5" thickBot="1">
      <c r="A18" s="3">
        <v>750</v>
      </c>
      <c r="B18" s="2" t="s">
        <v>31</v>
      </c>
      <c r="C18" s="36">
        <f>SUM(C19)</f>
        <v>31000</v>
      </c>
      <c r="D18" s="36">
        <f>SUM(D19)</f>
        <v>0</v>
      </c>
      <c r="E18" s="36">
        <f>SUM(E19)</f>
        <v>1800</v>
      </c>
      <c r="F18" s="37">
        <f>SUM(F19)</f>
        <v>32800</v>
      </c>
    </row>
    <row r="19" spans="1:6" ht="12.75">
      <c r="A19" s="38">
        <v>75020</v>
      </c>
      <c r="B19" s="39" t="s">
        <v>34</v>
      </c>
      <c r="C19" s="40">
        <f>SUM(C20:C20)</f>
        <v>31000</v>
      </c>
      <c r="D19" s="40">
        <f>SUM(D20:D20)</f>
        <v>0</v>
      </c>
      <c r="E19" s="40">
        <f>SUM(E20:E20)</f>
        <v>1800</v>
      </c>
      <c r="F19" s="40">
        <f>SUM(C19-D19+E19)</f>
        <v>32800</v>
      </c>
    </row>
    <row r="20" spans="1:6" ht="13.5" thickBot="1">
      <c r="A20" s="24">
        <v>4170</v>
      </c>
      <c r="B20" s="35" t="s">
        <v>24</v>
      </c>
      <c r="C20" s="21">
        <v>31000</v>
      </c>
      <c r="D20" s="22"/>
      <c r="E20" s="21">
        <v>1800</v>
      </c>
      <c r="F20" s="21">
        <f>SUM(C20-D20+E20)</f>
        <v>32800</v>
      </c>
    </row>
    <row r="21" spans="1:6" ht="13.5" thickBot="1">
      <c r="A21" s="47">
        <v>801</v>
      </c>
      <c r="B21" s="48" t="s">
        <v>29</v>
      </c>
      <c r="C21" s="37">
        <f>SUM(C22)</f>
        <v>139780</v>
      </c>
      <c r="D21" s="37">
        <f>SUM(D22)</f>
        <v>0</v>
      </c>
      <c r="E21" s="37">
        <f>SUM(E22)</f>
        <v>23274</v>
      </c>
      <c r="F21" s="37">
        <f>SUM(F22)</f>
        <v>163054</v>
      </c>
    </row>
    <row r="22" spans="1:6" ht="12.75">
      <c r="A22" s="42">
        <v>80120</v>
      </c>
      <c r="B22" s="51" t="s">
        <v>35</v>
      </c>
      <c r="C22" s="52">
        <f>SUM(C23:C23)</f>
        <v>139780</v>
      </c>
      <c r="D22" s="52">
        <f>SUM(D23:D23)</f>
        <v>0</v>
      </c>
      <c r="E22" s="52">
        <f>SUM(E23:E23)</f>
        <v>23274</v>
      </c>
      <c r="F22" s="52">
        <f>SUM(F23:F23)</f>
        <v>163054</v>
      </c>
    </row>
    <row r="23" spans="1:6" ht="13.5" thickBot="1">
      <c r="A23" s="19">
        <v>4270</v>
      </c>
      <c r="B23" s="35" t="s">
        <v>27</v>
      </c>
      <c r="C23" s="21">
        <v>139780</v>
      </c>
      <c r="D23" s="22"/>
      <c r="E23" s="21">
        <v>23274</v>
      </c>
      <c r="F23" s="21">
        <f>SUM(C23-D23+E23)</f>
        <v>163054</v>
      </c>
    </row>
    <row r="24" spans="1:6" s="23" customFormat="1" ht="13.5" thickBot="1">
      <c r="A24" s="47">
        <v>852</v>
      </c>
      <c r="B24" s="47" t="s">
        <v>30</v>
      </c>
      <c r="C24" s="37">
        <f>SUM(C25)</f>
        <v>8258</v>
      </c>
      <c r="D24" s="37">
        <f>SUM(D25)</f>
        <v>0</v>
      </c>
      <c r="E24" s="37">
        <f>SUM(E25)</f>
        <v>5000</v>
      </c>
      <c r="F24" s="37">
        <f>SUM(F25)</f>
        <v>13258</v>
      </c>
    </row>
    <row r="25" spans="1:6" s="23" customFormat="1" ht="12.75">
      <c r="A25" s="42">
        <v>85218</v>
      </c>
      <c r="B25" s="44" t="s">
        <v>32</v>
      </c>
      <c r="C25" s="43">
        <f>SUM(C26:C27)</f>
        <v>8258</v>
      </c>
      <c r="D25" s="43">
        <f>SUM(D26:D27)</f>
        <v>0</v>
      </c>
      <c r="E25" s="43">
        <f>SUM(E26:E27)</f>
        <v>5000</v>
      </c>
      <c r="F25" s="43">
        <f>SUM(F26:F27)</f>
        <v>13258</v>
      </c>
    </row>
    <row r="26" spans="1:6" s="23" customFormat="1" ht="12.75">
      <c r="A26" s="24">
        <v>4210</v>
      </c>
      <c r="B26" s="41" t="s">
        <v>26</v>
      </c>
      <c r="C26" s="45">
        <v>3258</v>
      </c>
      <c r="D26" s="45"/>
      <c r="E26" s="21">
        <v>1000</v>
      </c>
      <c r="F26" s="45">
        <f>SUM(C26-D26+E26)</f>
        <v>4258</v>
      </c>
    </row>
    <row r="27" spans="1:6" s="23" customFormat="1" ht="13.5" thickBot="1">
      <c r="A27" s="24">
        <v>4300</v>
      </c>
      <c r="B27" s="41" t="s">
        <v>25</v>
      </c>
      <c r="C27" s="49">
        <v>5000</v>
      </c>
      <c r="D27" s="49"/>
      <c r="E27" s="49">
        <v>4000</v>
      </c>
      <c r="F27" s="50">
        <f>SUM(C27-D27+E27)</f>
        <v>9000</v>
      </c>
    </row>
    <row r="28" spans="1:6" s="25" customFormat="1" ht="15.75" customHeight="1" thickBot="1">
      <c r="A28" s="53" t="s">
        <v>15</v>
      </c>
      <c r="B28" s="54"/>
      <c r="C28" s="26" t="s">
        <v>16</v>
      </c>
      <c r="D28" s="27">
        <f>SUM(D14,D18,D21,D24)</f>
        <v>40000</v>
      </c>
      <c r="E28" s="27">
        <f>SUM(E14,E18,E21,E24)</f>
        <v>70074</v>
      </c>
      <c r="F28" s="28" t="s">
        <v>16</v>
      </c>
    </row>
    <row r="29" spans="2:5" s="23" customFormat="1" ht="12.75">
      <c r="B29" s="29" t="s">
        <v>20</v>
      </c>
      <c r="C29" s="30" t="s">
        <v>22</v>
      </c>
      <c r="D29" s="61">
        <v>40000</v>
      </c>
      <c r="E29" s="31">
        <v>70074</v>
      </c>
    </row>
    <row r="30" spans="2:5" s="32" customFormat="1" ht="13.5" thickBot="1">
      <c r="B30" s="33" t="s">
        <v>21</v>
      </c>
      <c r="C30" s="34" t="s">
        <v>22</v>
      </c>
      <c r="D30" s="59" t="s">
        <v>38</v>
      </c>
      <c r="E30" s="60" t="s">
        <v>38</v>
      </c>
    </row>
    <row r="31" ht="12.75">
      <c r="B31" t="s">
        <v>18</v>
      </c>
    </row>
  </sheetData>
  <mergeCells count="7">
    <mergeCell ref="A28:B28"/>
    <mergeCell ref="D10:E10"/>
    <mergeCell ref="D1:F1"/>
    <mergeCell ref="D2:F2"/>
    <mergeCell ref="D3:F3"/>
    <mergeCell ref="D4:F4"/>
    <mergeCell ref="A6:F6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2009-09-21T06:24:11Z</cp:lastPrinted>
  <dcterms:created xsi:type="dcterms:W3CDTF">2006-02-10T11:32:31Z</dcterms:created>
  <dcterms:modified xsi:type="dcterms:W3CDTF">2009-09-21T06:24:12Z</dcterms:modified>
  <cp:category/>
  <cp:version/>
  <cp:contentType/>
  <cp:contentStatus/>
</cp:coreProperties>
</file>