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3635"/>
  </bookViews>
  <sheets>
    <sheet name="Całość" sheetId="1" r:id="rId1"/>
    <sheet name="Strona tytuowa" sheetId="2" r:id="rId2"/>
  </sheets>
  <definedNames>
    <definedName name="_xlnm.Print_Area" localSheetId="0">Całość!$B$2:$H$81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<sst xmlns="http://schemas.openxmlformats.org/spreadsheetml/2006/main" count="208" uniqueCount="114">
  <si>
    <t>Lp.</t>
  </si>
  <si>
    <t>Opis</t>
  </si>
  <si>
    <t>Jedn.</t>
  </si>
  <si>
    <t>Obmiar</t>
  </si>
  <si>
    <t>Cena jedn.</t>
  </si>
  <si>
    <t>Wartość (netto)</t>
  </si>
  <si>
    <t>km</t>
  </si>
  <si>
    <t>m</t>
  </si>
  <si>
    <t>Rozebranie ław pod krawężniki z betonu</t>
  </si>
  <si>
    <t>szt.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</si>
  <si>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</si>
  <si>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</si>
  <si>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Krawężniki betonowe wystające o wymiarach 15x30 cm na podsypce cementowo-piaskowej</t>
  </si>
  <si>
    <t>Suma netto:</t>
  </si>
  <si>
    <t>Vat:</t>
  </si>
  <si>
    <t>Suma brutto:</t>
  </si>
  <si>
    <t>I   Roboty przygotowawcze</t>
  </si>
  <si>
    <t>Odtworzenie trasy i punktów wysokościowych</t>
  </si>
  <si>
    <t>Podstawa</t>
  </si>
  <si>
    <t>D.01.01.01</t>
  </si>
  <si>
    <t>D.01.02.01</t>
  </si>
  <si>
    <t>Mechaniczne karczowanie drzew z cięciem drewna piłą mechaniczną (śr. 16-25 cm)</t>
  </si>
  <si>
    <t>Mechaniczne karczowanie drzew z cięciem drewna piłą mechaniczną (śr. 26-50 cm)</t>
  </si>
  <si>
    <t>Mechaniczne karczowanie krzaków (berberys thunberga)</t>
  </si>
  <si>
    <t>Zdjęcie warstwy ziemi urodzajnej gr.10cm ze składowaniem urobku na odkład - materiał do ponownego wykorzystania pod projektowaną zieleń</t>
  </si>
  <si>
    <t>II   Roboty rozbiórkowe</t>
  </si>
  <si>
    <t>Rozbiórka chodników i dojść do posesji o nawierzchni z kostki betonowej</t>
  </si>
  <si>
    <t>D.01.02.04</t>
  </si>
  <si>
    <t>Rozebranie nawierzchni z mieszanek mineralno-bitumicznych o grubości 5 cm</t>
  </si>
  <si>
    <t>Rozbiórka zjazdów z kostki betonowej</t>
  </si>
  <si>
    <t>Rozebranie zjazdów z trelinki</t>
  </si>
  <si>
    <t>Rozebranie nawierzchni z płyt ażurowych</t>
  </si>
  <si>
    <t>Mechaniczne rozebranie nawierzchni zjazdów z betonu cementowego</t>
  </si>
  <si>
    <t>Rozbiórka nawierzchni zjazdów z kamienia</t>
  </si>
  <si>
    <t>Rozebranie schodów betonowych</t>
  </si>
  <si>
    <t>Rozebranie i przestawienie ogrodzenia zgodnie z linią granicy działki</t>
  </si>
  <si>
    <t>Rozbiórka murków na zjazdach (08x0,3m)</t>
  </si>
  <si>
    <t>Rozebranie krawężnika betonowego</t>
  </si>
  <si>
    <t>Rozebranie obrzeży betonowych</t>
  </si>
  <si>
    <t>Załadunek i wywóz gruzu</t>
  </si>
  <si>
    <t>III   Roboty ziemne</t>
  </si>
  <si>
    <t>Wykopy.Roboty ziemne wykonywane koparkami przedsiębiernymi o poj.łyżki 1.20 m3 w gr.kat.I-II z transportem urobku samochodami samowyładowczymi na odległość 3 km</t>
  </si>
  <si>
    <t>D.02.01.01</t>
  </si>
  <si>
    <t>Wykonanie mechaniczne nasypów z kruszywa niewysadzinowgo - kruszywo dowiezione</t>
  </si>
  <si>
    <t>D.02.03.01</t>
  </si>
  <si>
    <t>IV   Regulacja wysokościowa urządzeń obcych</t>
  </si>
  <si>
    <t>Regulacja pionowa studzienek kanalizacyjnych</t>
  </si>
  <si>
    <t>Regulacja pionowa zaworów gazowych</t>
  </si>
  <si>
    <t>Regulacja pionowa zaworów wodociągowych</t>
  </si>
  <si>
    <t>D.03.02.01</t>
  </si>
  <si>
    <t>V   Podbudowy</t>
  </si>
  <si>
    <t>VI   Nawierzchnie</t>
  </si>
  <si>
    <t>VII   Umocnienie powierzchni skarp</t>
  </si>
  <si>
    <t>VIII   Urządzenia bezpieczeństwa ruchu</t>
  </si>
  <si>
    <t>IX   Elementy ulicy</t>
  </si>
  <si>
    <t>X   Pozostałe</t>
  </si>
  <si>
    <t>Profilowanie i zagęszczenie podłoża w korycie:
- ciąg pieszo rowerowy wraz ze zjazdami przez ciąg p-r - 8801m2
- zjazdy z kostki (poza obrysem ciągu) - 860,5m2
- skrzyżowania (pełna konstrukcja) - 96m2
- dojścia do posesji - 103m2
- umocnienie skarp - 127m2</t>
  </si>
  <si>
    <t>D.04.01.01</t>
  </si>
  <si>
    <t>Oczyszczenie mechaniczne nawierzchni drogowych:
- ciąg pieszo - rowerowy (kruszywo) - 7858m2
- zjazdy przez ciąg p-r - (kruszywo + AC22P) - 1886m2
- skrzyżowania (kruszywo + AC22P) - 192m2
- jezdnia ul. Olsztyńskiej i skrzyżowania po frezowaniu - 241,5m2</t>
  </si>
  <si>
    <t>D.04.03.01</t>
  </si>
  <si>
    <t>Skropienie emulsją asfaltową nawierzchni drogowych:
1. C60BP3ZM
    - skrzyżowania (AC22P) - 96m2
    - zjazdy przez ciąg p-r (AC22P) - 943m2
    - jezdnia ul. Olsztyńskiej i skrzyżowania po frezowaniu (frez) - 241,5m2
2. C60B5ZM 
    - ciąg pieszo rowerowy (podb. z kruszywa) - 7858m2
    - skrzyżowania (podb. z kruszywa) - 96m2
    - zjazdy przez ciąg p-r (podb. z kruszywa) - 943m2</t>
  </si>
  <si>
    <t>Wykonanie podbudowy z mieszanki niezwiązanej C90/30  0/31,5mm gr 15cm:
- ciąg pieszo rowerowy (bez zjazdów przez ciąg) - 7858m2
- dojścia do posesji - 103m2</t>
  </si>
  <si>
    <t>D.04.04.03</t>
  </si>
  <si>
    <t>Wykonanie podbudowy z mieszanki niezwiązanej C90/30  0/31,5mm gr 20cm:
- skrzyżowania (pełna konstrukcja) - 96m2
- zjazdy przez ciąg p-r - 943m2
- zjazdy z kostki - 860,5m2</t>
  </si>
  <si>
    <t>Wykonanie warstwy ulepszonego podłoża z mieszanki związanej cementem C3/4 gr 15cm:
- ciąg pieszo rowerowy (bez zjazdów przez ciąg)  - 7858m2
- zjazdy z kostki - 860,5m2
- skrzyżowania (pełna konstrukcja) - 96m2
- zjazdy przez ciąg p-r - 943m2</t>
  </si>
  <si>
    <t>D.04.05.01</t>
  </si>
  <si>
    <t>Wykonanie warstwy podbudowy bitumicznej z AC22P - gr. 7cm:
- skrzyżowania (pełna konstrukcja) - 96m2
- zjazdy przez ciąg p-r - 943m2</t>
  </si>
  <si>
    <t>D.04.07.01</t>
  </si>
  <si>
    <t>Wykonanie warstwy ścieralnej z AC11S PMB - gr 5cm:
- ciąg pieszo rowerowy (łącznie ze zjazdami przez ciąg p-r) - 8801m2
- skrzyżowania (pełna konstrukcja + po frez.) - 154m2
- jezdnia ulicy Olsztyńskiej (po frez.) - 183,5m2</t>
  </si>
  <si>
    <t>D.05.03.05a</t>
  </si>
  <si>
    <t>Frezowanie warstwy ścieralnej nawierzchni mineralno - bitumicznej na gr. 5cm:
- skrzyżowania 1szt - 58m2
- jezdnia ul. Olsztyńskiej - 183,5m2</t>
  </si>
  <si>
    <t>D.05.03.11</t>
  </si>
  <si>
    <t>Wykonanie warstwy ścieralnej z kostki betonowej szarej gr. 8cm na podsypce cementowo-piaskowej 1:4 gr. 4cm:
- zjazdy z kostki - 860,5m2</t>
  </si>
  <si>
    <t>D.05.03.23</t>
  </si>
  <si>
    <t>Ułożenie geosiatki z włókien szklanych wstępnie nasączonej asfaltem pod warstwę ścieralną nawierzchni:
- skrzyżowania po frezowaniu  - 58m2
- jezdnia ul. Olsztyńskiej - 183,5m2</t>
  </si>
  <si>
    <t>D.05.03.26a</t>
  </si>
  <si>
    <t>Wykonanie umocnienia powierzchni skarp wzdłuż ciągu pieszo-rowerowego za pomocą płyt ażurowych skarpowych 60x40x8cm na podsypce cementowo-piaskowej 1:4</t>
  </si>
  <si>
    <t>D.06.06.01</t>
  </si>
  <si>
    <t>Wykonanie oznakowania poziomego chemoutwardzalnego grubowarstwowego (gr. 10mm)
- progi akustyczne koloru czerwonego</t>
  </si>
  <si>
    <t>D.07.01.01</t>
  </si>
  <si>
    <t>Wykonanie oznakowania poziomego chemoutwardzalnego grubowarstwowego (gr. min. 3mm)
- znaki poprzeczne - 125,56m2
- znaki podłużne - 204,14m2
- znaki uzupełniające - tło przejazdu i przejścia koloru czerwonego - 134m2</t>
  </si>
  <si>
    <t>Wykonanie oznakowania poziomego cienkowarstwowego (gr. 0,5mm)
a) znaki podłużne - 141,54m2
b) znaki uzupełniające:
    - symbol roweru - 92szt - 60,9m2
    - symbol pieszego - 92szt - 69,92m2</t>
  </si>
  <si>
    <t>Usunięcie oznakowania poziomego
 - znaki poprzeczne - 14m2</t>
  </si>
  <si>
    <t>D.07.02.01</t>
  </si>
  <si>
    <t>Wykonanie oznakowania pionowego wielkości mini:
- znaki nakazu</t>
  </si>
  <si>
    <t>Wykonanie oznakowania pionowego wielkości średniej:
- znaki ostrzegawcze - 1 szt
- znaki informacyjne - 21szt
- tablice o kontrastowym tle A16/A24 - 1200x1800mm - 2szt
- tablice o kontrastowym tle 900x900 - D6b - 2szt</t>
  </si>
  <si>
    <t>Przestawienie istniejącego oznakowania pionowego:
- znaki ostrzegawcze - 2szt
- znaki nakazu - 2szt
- znaki informacyjne - 9szt
- tabliczki informacyjne - 1szt</t>
  </si>
  <si>
    <t>Demontaż istniejącego oznakowania pionowego
- znaki informacyjne - 5szt</t>
  </si>
  <si>
    <t>Ustawienie znaku aktywnego obustronnego D-6 na wysięgniku nad jezdnią z czujnikami ruchu, pulsatorem, podświetleniem przejścia dla pieszych oraz własnym systemem zasilania solarnego</t>
  </si>
  <si>
    <t>kpl.</t>
  </si>
  <si>
    <t>Ustawienie urządzeń bezpieczeństwa ruchu drogowego:
- barierki segmentowe U-12a - żółte</t>
  </si>
  <si>
    <t>Ustawienie urządzeń bezpieczeństwa ruchu drogowego:
- wygrodzenie łańcuchowe ze słupkami blokującymi U-12b (9słupków - rozstaw co 2m)</t>
  </si>
  <si>
    <t>Ustawienie urządzeń bezpieczeństwa ruchu drogowego:
- słupki blokujące U-12b - 7szt</t>
  </si>
  <si>
    <t>Ustawienie urządzeń bezpieczeństwa ruchu drogowego:
- słupki blokujące U-12c - 17szt</t>
  </si>
  <si>
    <t>Przestawienie istniejących urządzeń baepieczeństwa ruchu drogowego:
- słupki wskaźnikowe - 2szt
- lustra drogowe - 2szt</t>
  </si>
  <si>
    <t>D.08.01.01</t>
  </si>
  <si>
    <t>Ława betonowa z betonu c12/15 oporem pod krawężniki15x30</t>
  </si>
  <si>
    <t>Ława betonowa z betonu c12/15 oporem pod krawężniki15x22</t>
  </si>
  <si>
    <t>Ława betonowa z betonu c12/15 oporem pod opornik betonowy 12x25</t>
  </si>
  <si>
    <t>Ława betonowa z betonu c12/15 oporem pod obrzeża betonowe</t>
  </si>
  <si>
    <t>Krawężniki betonowe wtopione o wymiarach 15x22 cm na podsypce cementowo-piaskowej</t>
  </si>
  <si>
    <t>Opornik drogowy o wymiarach 12x25 cm na podsypce cementowo-piaskowej</t>
  </si>
  <si>
    <t>D.08.02.02</t>
  </si>
  <si>
    <t>D.08.03.01</t>
  </si>
  <si>
    <t>D.08.05.06</t>
  </si>
  <si>
    <t>Wykonanie nawierzchni chodników i dojść do posesji z kostki betonowej żółtej gr. 6cm na podsypce cementowo-piaskowej 1:4 gr. 4cm</t>
  </si>
  <si>
    <t>Obrzeża betonowe o wymiarach 30x8 cm na podsypce cementowo-piaskowej z wypełnieniem spoin zaprawą cementową:
- obramowanie ciągu p-r oraz dojść do posesji na gotowej ławie betonowej</t>
  </si>
  <si>
    <t>Przełożenie nawierzchni istniejącego cieku przykrawężnikowego z kostki betonowej po wymianie krawężników wzdłuż jezdni ul. Olsztyńskiej na podsypce cem - piaskowej 1:4</t>
  </si>
  <si>
    <t>D.09.01.01</t>
  </si>
  <si>
    <t>Plantowanie terenu. Trawniki dywanowe z uprzednim humusowaniem warstwą humusu gr. 10cm</t>
  </si>
  <si>
    <t>D.10.08.01</t>
  </si>
  <si>
    <t>Wykonanie geodezyjnej inwentaryzacji powykonawczej</t>
  </si>
  <si>
    <t>Ciąg pieszo - rowerowy na odcinku od drogi wojewódzkiej nr 545 do drogi krajowej nr 7</t>
  </si>
  <si>
    <t xml:space="preserve">KOSZTORYS OFERTOWY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</si>
</sst>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>
    <font>
      <sz val="11"/>
      <color theme="1"/>
      <name val="Calibri"/>
      <family val="2"/>
      <charset val="238"/>
      <scheme val="minor"/>
    </font>
    <font>
      <b/>
      <sz val="14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b/>
      <i/>
      <sz val="18"/>
      <color theme="1"/>
      <name val="Czcionka tekstu podstawowego"/>
      <charset val="238"/>
    </font>
    <font>
      <b/>
      <i/>
      <u/>
      <sz val="12"/>
      <color theme="1"/>
      <name val="Czcionka tekstu podstawowego"/>
      <charset val="238"/>
    </font>
    <font>
      <vertAlign val="superscript"/>
      <sz val="11"/>
      <color theme="1"/>
      <name val="Calibri"/>
      <family val="2"/>
      <charset val="238"/>
      <scheme val="minor"/>
    </font>
    <font>
      <b/>
      <i/>
      <sz val="12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7" xfId="0" applyBorder="1" applyAlignment="1">
      <alignment wrapText="1"/>
    </xf>
    <xf numFmtId="4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wrapText="1"/>
    </xf>
    <xf numFmtId="0" fontId="0" fillId="0" borderId="0" xfId="0" applyBorder="1" applyAlignment="1">
      <alignment wrapText="1"/>
    </xf>
    <xf numFmtId="164" fontId="0" fillId="0" borderId="7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0" fontId="3" fillId="2" borderId="5" xfId="0" applyFont="1" applyFill="1" applyBorder="1" applyAlignment="1"/>
    <xf numFmtId="2" fontId="0" fillId="2" borderId="8" xfId="0" applyNumberFormat="1" applyFill="1" applyBorder="1"/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2" fontId="3" fillId="2" borderId="5" xfId="0" applyNumberFormat="1" applyFont="1" applyFill="1" applyBorder="1" applyAlignment="1"/>
    <xf numFmtId="0" fontId="2" fillId="0" borderId="11" xfId="0" applyFont="1" applyBorder="1" applyAlignment="1">
      <alignment horizontal="center"/>
    </xf>
    <xf numFmtId="2" fontId="0" fillId="0" borderId="7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0" fontId="0" fillId="0" borderId="15" xfId="0" applyBorder="1" applyAlignment="1">
      <alignment wrapText="1"/>
    </xf>
    <xf numFmtId="4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17" xfId="0" applyFont="1" applyBorder="1" applyAlignment="1">
      <alignment horizontal="right"/>
    </xf>
    <xf numFmtId="2" fontId="5" fillId="0" borderId="18" xfId="0" applyNumberFormat="1" applyFont="1" applyBorder="1" applyAlignment="1">
      <alignment horizontal="right"/>
    </xf>
    <xf numFmtId="0" fontId="7" fillId="0" borderId="19" xfId="0" applyFont="1" applyBorder="1" applyAlignment="1">
      <alignment horizontal="right"/>
    </xf>
    <xf numFmtId="2" fontId="5" fillId="0" borderId="8" xfId="0" applyNumberFormat="1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2" fontId="5" fillId="0" borderId="16" xfId="0" applyNumberFormat="1" applyFont="1" applyBorder="1" applyAlignment="1">
      <alignment horizontal="right"/>
    </xf>
    <xf numFmtId="2" fontId="0" fillId="0" borderId="8" xfId="0" applyNumberForma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2" borderId="12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6286500</xdr:colOff>
      <xdr:row>28</xdr:row>
      <xdr:rowOff>171450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286500" cy="550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81"/>
  <sheetViews>
    <sheetView tabSelected="1" zoomScale="70" zoomScaleNormal="70" workbookViewId="0">
      <selection activeCell="D61" sqref="D61"/>
    </sheetView>
  </sheetViews>
  <sheetFormatPr defaultRowHeight="15"/>
  <cols>
    <col min="2" max="2" width="4.7109375" customWidth="1"/>
    <col min="3" max="3" width="14.5703125" customWidth="1"/>
    <col min="4" max="4" width="102.42578125" customWidth="1"/>
    <col min="6" max="6" width="9.85546875" customWidth="1"/>
    <col min="7" max="7" width="16.7109375" customWidth="1"/>
    <col min="8" max="8" width="19.42578125" customWidth="1"/>
  </cols>
  <sheetData>
    <row r="2" spans="2:8" ht="23.25">
      <c r="B2" s="33" t="s">
        <v>113</v>
      </c>
      <c r="C2" s="33"/>
      <c r="D2" s="33"/>
      <c r="E2" s="33"/>
      <c r="F2" s="33"/>
      <c r="G2" s="33"/>
      <c r="H2" s="33"/>
    </row>
    <row r="3" spans="2:8">
      <c r="B3" s="34" t="s">
        <v>112</v>
      </c>
      <c r="C3" s="34"/>
      <c r="D3" s="34"/>
      <c r="E3" s="34"/>
      <c r="F3" s="34"/>
      <c r="G3" s="34"/>
      <c r="H3" s="34"/>
    </row>
    <row r="4" spans="2:8">
      <c r="B4" s="34"/>
      <c r="C4" s="34"/>
      <c r="D4" s="34"/>
      <c r="E4" s="34"/>
      <c r="F4" s="34"/>
      <c r="G4" s="34"/>
      <c r="H4" s="34"/>
    </row>
    <row r="5" spans="2:8" ht="15.75" thickBot="1"/>
    <row r="6" spans="2:8" ht="16.5" thickBot="1">
      <c r="B6" s="1" t="s">
        <v>0</v>
      </c>
      <c r="C6" s="16" t="s">
        <v>18</v>
      </c>
      <c r="D6" s="2" t="s">
        <v>1</v>
      </c>
      <c r="E6" s="2" t="s">
        <v>2</v>
      </c>
      <c r="F6" s="2" t="s">
        <v>3</v>
      </c>
      <c r="G6" s="2" t="s">
        <v>4</v>
      </c>
      <c r="H6" s="3" t="s">
        <v>5</v>
      </c>
    </row>
    <row r="7" spans="2:8">
      <c r="B7" s="37" t="s">
        <v>16</v>
      </c>
      <c r="C7" s="38"/>
      <c r="D7" s="38"/>
      <c r="E7" s="13"/>
      <c r="F7" s="13"/>
      <c r="G7" s="13"/>
      <c r="H7" s="14"/>
    </row>
    <row r="8" spans="2:8" ht="15" customHeight="1">
      <c r="B8" s="31">
        <v>1</v>
      </c>
      <c r="C8" s="29" t="s">
        <v>19</v>
      </c>
      <c r="D8" s="4" t="s">
        <v>17</v>
      </c>
      <c r="E8" s="5" t="s">
        <v>6</v>
      </c>
      <c r="F8" s="5">
        <v>2.83</v>
      </c>
      <c r="G8" s="17"/>
      <c r="H8" s="28"/>
    </row>
    <row r="9" spans="2:8" ht="18" customHeight="1">
      <c r="B9" s="31">
        <v>2</v>
      </c>
      <c r="C9" s="29" t="s">
        <v>20</v>
      </c>
      <c r="D9" s="4" t="s">
        <v>21</v>
      </c>
      <c r="E9" s="9" t="s">
        <v>9</v>
      </c>
      <c r="F9" s="18">
        <v>5</v>
      </c>
      <c r="G9" s="17"/>
      <c r="H9" s="28"/>
    </row>
    <row r="10" spans="2:8">
      <c r="B10" s="31">
        <v>3</v>
      </c>
      <c r="C10" s="29" t="s">
        <v>20</v>
      </c>
      <c r="D10" s="7" t="s">
        <v>22</v>
      </c>
      <c r="E10" s="9" t="s">
        <v>9</v>
      </c>
      <c r="F10" s="18">
        <v>4</v>
      </c>
      <c r="G10" s="17"/>
      <c r="H10" s="28"/>
    </row>
    <row r="11" spans="2:8" ht="17.25">
      <c r="B11" s="31">
        <v>4</v>
      </c>
      <c r="C11" s="29" t="s">
        <v>20</v>
      </c>
      <c r="D11" s="7" t="s">
        <v>23</v>
      </c>
      <c r="E11" s="9" t="s">
        <v>11</v>
      </c>
      <c r="F11" s="5">
        <v>538</v>
      </c>
      <c r="G11" s="17"/>
      <c r="H11" s="28"/>
    </row>
    <row r="12" spans="2:8" ht="29.25" customHeight="1">
      <c r="B12" s="31">
        <v>5</v>
      </c>
      <c r="C12" s="29" t="s">
        <v>20</v>
      </c>
      <c r="D12" s="7" t="s">
        <v>24</v>
      </c>
      <c r="E12" s="9" t="s">
        <v>11</v>
      </c>
      <c r="F12" s="5">
        <v>11086</v>
      </c>
      <c r="G12" s="17"/>
      <c r="H12" s="28"/>
    </row>
    <row r="13" spans="2:8" ht="17.25" customHeight="1">
      <c r="B13" s="35" t="s">
        <v>25</v>
      </c>
      <c r="C13" s="36"/>
      <c r="D13" s="36"/>
      <c r="E13" s="11"/>
      <c r="F13" s="11"/>
      <c r="G13" s="15"/>
      <c r="H13" s="12"/>
    </row>
    <row r="14" spans="2:8" ht="17.25">
      <c r="B14" s="31">
        <f>B12+1</f>
        <v>6</v>
      </c>
      <c r="C14" s="29" t="s">
        <v>27</v>
      </c>
      <c r="D14" s="4" t="s">
        <v>26</v>
      </c>
      <c r="E14" s="9" t="s">
        <v>11</v>
      </c>
      <c r="F14" s="9">
        <v>2208.5</v>
      </c>
      <c r="G14" s="17"/>
      <c r="H14" s="28"/>
    </row>
    <row r="15" spans="2:8" ht="18" customHeight="1">
      <c r="B15" s="31">
        <v>7</v>
      </c>
      <c r="C15" s="29" t="s">
        <v>27</v>
      </c>
      <c r="D15" s="4" t="s">
        <v>28</v>
      </c>
      <c r="E15" s="9" t="s">
        <v>11</v>
      </c>
      <c r="F15" s="10">
        <v>97.5</v>
      </c>
      <c r="G15" s="17"/>
      <c r="H15" s="28"/>
    </row>
    <row r="16" spans="2:8" ht="17.25">
      <c r="B16" s="31">
        <v>8</v>
      </c>
      <c r="C16" s="29" t="s">
        <v>27</v>
      </c>
      <c r="D16" s="4" t="s">
        <v>29</v>
      </c>
      <c r="E16" s="9" t="s">
        <v>11</v>
      </c>
      <c r="F16" s="10">
        <v>627</v>
      </c>
      <c r="G16" s="17"/>
      <c r="H16" s="28"/>
    </row>
    <row r="17" spans="2:8" ht="17.25">
      <c r="B17" s="31">
        <v>9</v>
      </c>
      <c r="C17" s="29" t="s">
        <v>27</v>
      </c>
      <c r="D17" s="4" t="s">
        <v>30</v>
      </c>
      <c r="E17" s="9" t="s">
        <v>11</v>
      </c>
      <c r="F17" s="10">
        <v>38.5</v>
      </c>
      <c r="G17" s="17"/>
      <c r="H17" s="28"/>
    </row>
    <row r="18" spans="2:8" ht="17.25">
      <c r="B18" s="31">
        <v>10</v>
      </c>
      <c r="C18" s="29" t="s">
        <v>27</v>
      </c>
      <c r="D18" s="4" t="s">
        <v>31</v>
      </c>
      <c r="E18" s="9" t="s">
        <v>11</v>
      </c>
      <c r="F18" s="10">
        <v>41.5</v>
      </c>
      <c r="G18" s="17"/>
      <c r="H18" s="28"/>
    </row>
    <row r="19" spans="2:8" ht="17.25">
      <c r="B19" s="31">
        <v>11</v>
      </c>
      <c r="C19" s="29" t="s">
        <v>27</v>
      </c>
      <c r="D19" s="4" t="s">
        <v>32</v>
      </c>
      <c r="E19" s="9" t="s">
        <v>11</v>
      </c>
      <c r="F19" s="10">
        <v>10.5</v>
      </c>
      <c r="G19" s="17"/>
      <c r="H19" s="28"/>
    </row>
    <row r="20" spans="2:8" ht="17.25">
      <c r="B20" s="31">
        <v>12</v>
      </c>
      <c r="C20" s="29" t="s">
        <v>27</v>
      </c>
      <c r="D20" s="4" t="s">
        <v>33</v>
      </c>
      <c r="E20" s="9" t="s">
        <v>11</v>
      </c>
      <c r="F20" s="10">
        <v>27</v>
      </c>
      <c r="G20" s="17"/>
      <c r="H20" s="28"/>
    </row>
    <row r="21" spans="2:8" ht="17.25">
      <c r="B21" s="31">
        <v>13</v>
      </c>
      <c r="C21" s="29" t="s">
        <v>27</v>
      </c>
      <c r="D21" s="4" t="s">
        <v>34</v>
      </c>
      <c r="E21" s="9" t="s">
        <v>11</v>
      </c>
      <c r="F21" s="10">
        <v>13.5</v>
      </c>
      <c r="G21" s="17"/>
      <c r="H21" s="28"/>
    </row>
    <row r="22" spans="2:8" ht="17.25">
      <c r="B22" s="31">
        <v>14</v>
      </c>
      <c r="C22" s="29" t="s">
        <v>27</v>
      </c>
      <c r="D22" s="4" t="s">
        <v>35</v>
      </c>
      <c r="E22" s="9" t="s">
        <v>11</v>
      </c>
      <c r="F22" s="10">
        <v>23</v>
      </c>
      <c r="G22" s="17"/>
      <c r="H22" s="28"/>
    </row>
    <row r="23" spans="2:8" ht="17.25">
      <c r="B23" s="31">
        <v>15</v>
      </c>
      <c r="C23" s="29" t="s">
        <v>27</v>
      </c>
      <c r="D23" s="4" t="s">
        <v>36</v>
      </c>
      <c r="E23" s="9" t="s">
        <v>11</v>
      </c>
      <c r="F23" s="10">
        <v>15</v>
      </c>
      <c r="G23" s="17"/>
      <c r="H23" s="28"/>
    </row>
    <row r="24" spans="2:8" ht="19.5" customHeight="1">
      <c r="B24" s="31">
        <v>16</v>
      </c>
      <c r="C24" s="29" t="s">
        <v>27</v>
      </c>
      <c r="D24" s="4" t="s">
        <v>37</v>
      </c>
      <c r="E24" s="9" t="s">
        <v>11</v>
      </c>
      <c r="F24" s="9">
        <v>1059.5</v>
      </c>
      <c r="G24" s="17"/>
      <c r="H24" s="28"/>
    </row>
    <row r="25" spans="2:8" ht="17.25">
      <c r="B25" s="31">
        <v>17</v>
      </c>
      <c r="C25" s="29" t="s">
        <v>27</v>
      </c>
      <c r="D25" s="4" t="s">
        <v>8</v>
      </c>
      <c r="E25" s="9" t="s">
        <v>10</v>
      </c>
      <c r="F25" s="17">
        <v>84.76</v>
      </c>
      <c r="G25" s="17"/>
      <c r="H25" s="28"/>
    </row>
    <row r="26" spans="2:8" ht="18" customHeight="1">
      <c r="B26" s="31">
        <v>18</v>
      </c>
      <c r="C26" s="29" t="s">
        <v>27</v>
      </c>
      <c r="D26" s="4" t="s">
        <v>38</v>
      </c>
      <c r="E26" s="9" t="s">
        <v>11</v>
      </c>
      <c r="F26" s="10">
        <v>1867</v>
      </c>
      <c r="G26" s="17"/>
      <c r="H26" s="28"/>
    </row>
    <row r="27" spans="2:8" ht="17.25">
      <c r="B27" s="31">
        <v>19</v>
      </c>
      <c r="C27" s="29" t="s">
        <v>27</v>
      </c>
      <c r="D27" s="4" t="s">
        <v>39</v>
      </c>
      <c r="E27" s="9" t="s">
        <v>10</v>
      </c>
      <c r="F27" s="17">
        <v>419.69</v>
      </c>
      <c r="G27" s="17"/>
      <c r="H27" s="28"/>
    </row>
    <row r="28" spans="2:8">
      <c r="B28" s="35" t="s">
        <v>40</v>
      </c>
      <c r="C28" s="36"/>
      <c r="D28" s="36"/>
      <c r="E28" s="11"/>
      <c r="F28" s="11"/>
      <c r="G28" s="11"/>
      <c r="H28" s="12"/>
    </row>
    <row r="29" spans="2:8" ht="32.25" customHeight="1">
      <c r="B29" s="31">
        <v>20</v>
      </c>
      <c r="C29" s="29" t="s">
        <v>42</v>
      </c>
      <c r="D29" s="4" t="s">
        <v>41</v>
      </c>
      <c r="E29" s="9" t="s">
        <v>10</v>
      </c>
      <c r="F29" s="5">
        <v>1691.68</v>
      </c>
      <c r="G29" s="17"/>
      <c r="H29" s="28"/>
    </row>
    <row r="30" spans="2:8" ht="22.5" customHeight="1">
      <c r="B30" s="31">
        <v>21</v>
      </c>
      <c r="C30" s="29" t="s">
        <v>44</v>
      </c>
      <c r="D30" s="4" t="s">
        <v>43</v>
      </c>
      <c r="E30" s="9" t="s">
        <v>10</v>
      </c>
      <c r="F30" s="6">
        <v>621.41</v>
      </c>
      <c r="G30" s="17"/>
      <c r="H30" s="28"/>
    </row>
    <row r="31" spans="2:8">
      <c r="B31" s="35" t="s">
        <v>45</v>
      </c>
      <c r="C31" s="36"/>
      <c r="D31" s="36"/>
      <c r="E31" s="11"/>
      <c r="F31" s="11"/>
      <c r="G31" s="15"/>
      <c r="H31" s="12"/>
    </row>
    <row r="32" spans="2:8">
      <c r="B32" s="31">
        <v>22</v>
      </c>
      <c r="C32" s="29" t="s">
        <v>49</v>
      </c>
      <c r="D32" s="4" t="s">
        <v>46</v>
      </c>
      <c r="E32" s="5" t="s">
        <v>9</v>
      </c>
      <c r="F32" s="6">
        <v>3</v>
      </c>
      <c r="G32" s="17"/>
      <c r="H32" s="28"/>
    </row>
    <row r="33" spans="2:9">
      <c r="B33" s="31">
        <v>23</v>
      </c>
      <c r="C33" s="29" t="s">
        <v>49</v>
      </c>
      <c r="D33" s="4" t="s">
        <v>47</v>
      </c>
      <c r="E33" s="5" t="s">
        <v>9</v>
      </c>
      <c r="F33" s="6">
        <v>4</v>
      </c>
      <c r="G33" s="17"/>
      <c r="H33" s="28"/>
    </row>
    <row r="34" spans="2:9" ht="18" customHeight="1">
      <c r="B34" s="31">
        <v>24</v>
      </c>
      <c r="C34" s="29" t="s">
        <v>49</v>
      </c>
      <c r="D34" s="7" t="s">
        <v>48</v>
      </c>
      <c r="E34" s="5" t="s">
        <v>9</v>
      </c>
      <c r="F34" s="6">
        <v>12</v>
      </c>
      <c r="G34" s="17"/>
      <c r="H34" s="28"/>
    </row>
    <row r="35" spans="2:9">
      <c r="B35" s="35" t="s">
        <v>50</v>
      </c>
      <c r="C35" s="36"/>
      <c r="D35" s="36"/>
      <c r="E35" s="11"/>
      <c r="F35" s="11"/>
      <c r="G35" s="15"/>
      <c r="H35" s="12"/>
    </row>
    <row r="36" spans="2:9" ht="90">
      <c r="B36" s="31">
        <v>25</v>
      </c>
      <c r="C36" s="29" t="s">
        <v>57</v>
      </c>
      <c r="D36" s="4" t="s">
        <v>56</v>
      </c>
      <c r="E36" s="9" t="s">
        <v>11</v>
      </c>
      <c r="F36" s="9">
        <v>9987.5</v>
      </c>
      <c r="G36" s="17"/>
      <c r="H36" s="28"/>
    </row>
    <row r="37" spans="2:9" ht="75">
      <c r="B37" s="31">
        <v>26</v>
      </c>
      <c r="C37" s="29" t="s">
        <v>59</v>
      </c>
      <c r="D37" s="4" t="s">
        <v>58</v>
      </c>
      <c r="E37" s="9" t="s">
        <v>11</v>
      </c>
      <c r="F37" s="9">
        <v>10177.5</v>
      </c>
      <c r="G37" s="17"/>
      <c r="H37" s="28"/>
    </row>
    <row r="38" spans="2:9" ht="136.5" customHeight="1">
      <c r="B38" s="31">
        <v>27</v>
      </c>
      <c r="C38" s="29" t="s">
        <v>59</v>
      </c>
      <c r="D38" s="4" t="s">
        <v>60</v>
      </c>
      <c r="E38" s="9" t="s">
        <v>11</v>
      </c>
      <c r="F38" s="9">
        <v>10177.5</v>
      </c>
      <c r="G38" s="17"/>
      <c r="H38" s="28"/>
    </row>
    <row r="39" spans="2:9" ht="46.5" customHeight="1">
      <c r="B39" s="31">
        <v>28</v>
      </c>
      <c r="C39" s="29" t="s">
        <v>62</v>
      </c>
      <c r="D39" s="4" t="s">
        <v>61</v>
      </c>
      <c r="E39" s="9" t="s">
        <v>11</v>
      </c>
      <c r="F39" s="9">
        <v>7961</v>
      </c>
      <c r="G39" s="17"/>
      <c r="H39" s="28"/>
    </row>
    <row r="40" spans="2:9" ht="60">
      <c r="B40" s="31">
        <v>29</v>
      </c>
      <c r="C40" s="29" t="s">
        <v>62</v>
      </c>
      <c r="D40" s="4" t="s">
        <v>63</v>
      </c>
      <c r="E40" s="9" t="s">
        <v>11</v>
      </c>
      <c r="F40" s="9">
        <v>1899.5</v>
      </c>
      <c r="G40" s="17"/>
      <c r="H40" s="28"/>
    </row>
    <row r="41" spans="2:9" ht="75">
      <c r="B41" s="31">
        <v>30</v>
      </c>
      <c r="C41" s="29" t="s">
        <v>65</v>
      </c>
      <c r="D41" s="4" t="s">
        <v>64</v>
      </c>
      <c r="E41" s="9" t="s">
        <v>11</v>
      </c>
      <c r="F41" s="9">
        <v>9757.5</v>
      </c>
      <c r="G41" s="17"/>
      <c r="H41" s="28"/>
      <c r="I41" s="8"/>
    </row>
    <row r="42" spans="2:9" ht="45">
      <c r="B42" s="31">
        <v>31</v>
      </c>
      <c r="C42" s="29" t="s">
        <v>67</v>
      </c>
      <c r="D42" s="4" t="s">
        <v>66</v>
      </c>
      <c r="E42" s="9" t="s">
        <v>11</v>
      </c>
      <c r="F42" s="9">
        <v>1039</v>
      </c>
      <c r="G42" s="17"/>
      <c r="H42" s="28"/>
      <c r="I42" s="8"/>
    </row>
    <row r="43" spans="2:9">
      <c r="B43" s="35" t="s">
        <v>51</v>
      </c>
      <c r="C43" s="36"/>
      <c r="D43" s="36"/>
      <c r="E43" s="11"/>
      <c r="F43" s="11"/>
      <c r="G43" s="17"/>
      <c r="H43" s="28"/>
      <c r="I43" s="8"/>
    </row>
    <row r="44" spans="2:9" ht="60">
      <c r="B44" s="31">
        <v>32</v>
      </c>
      <c r="C44" s="29" t="s">
        <v>69</v>
      </c>
      <c r="D44" s="4" t="s">
        <v>68</v>
      </c>
      <c r="E44" s="9" t="s">
        <v>11</v>
      </c>
      <c r="F44" s="9">
        <v>9138.5</v>
      </c>
      <c r="G44" s="17"/>
      <c r="H44" s="28"/>
    </row>
    <row r="45" spans="2:9" ht="45">
      <c r="B45" s="31">
        <v>33</v>
      </c>
      <c r="C45" s="29" t="s">
        <v>71</v>
      </c>
      <c r="D45" s="4" t="s">
        <v>70</v>
      </c>
      <c r="E45" s="9" t="s">
        <v>11</v>
      </c>
      <c r="F45" s="6">
        <v>241.5</v>
      </c>
      <c r="G45" s="17"/>
      <c r="H45" s="28"/>
    </row>
    <row r="46" spans="2:9" ht="35.25" customHeight="1">
      <c r="B46" s="31">
        <v>34</v>
      </c>
      <c r="C46" s="29" t="s">
        <v>73</v>
      </c>
      <c r="D46" s="4" t="s">
        <v>72</v>
      </c>
      <c r="E46" s="9" t="s">
        <v>11</v>
      </c>
      <c r="F46" s="6">
        <v>860.5</v>
      </c>
      <c r="G46" s="17"/>
      <c r="H46" s="28"/>
    </row>
    <row r="47" spans="2:9" ht="45">
      <c r="B47" s="31">
        <v>35</v>
      </c>
      <c r="C47" s="29" t="s">
        <v>75</v>
      </c>
      <c r="D47" s="4" t="s">
        <v>74</v>
      </c>
      <c r="E47" s="9" t="s">
        <v>11</v>
      </c>
      <c r="F47" s="6">
        <v>241.5</v>
      </c>
      <c r="G47" s="17"/>
      <c r="H47" s="28"/>
    </row>
    <row r="48" spans="2:9">
      <c r="B48" s="35" t="s">
        <v>52</v>
      </c>
      <c r="C48" s="36"/>
      <c r="D48" s="36"/>
      <c r="E48" s="11"/>
      <c r="F48" s="11"/>
      <c r="G48" s="15"/>
      <c r="H48" s="12"/>
    </row>
    <row r="49" spans="2:8" ht="30">
      <c r="B49" s="31">
        <v>36</v>
      </c>
      <c r="C49" s="29" t="s">
        <v>77</v>
      </c>
      <c r="D49" s="4" t="s">
        <v>76</v>
      </c>
      <c r="E49" s="9" t="s">
        <v>11</v>
      </c>
      <c r="F49" s="10">
        <v>127</v>
      </c>
      <c r="G49" s="17"/>
      <c r="H49" s="28"/>
    </row>
    <row r="50" spans="2:8">
      <c r="B50" s="35" t="s">
        <v>53</v>
      </c>
      <c r="C50" s="36"/>
      <c r="D50" s="36"/>
      <c r="E50" s="11"/>
      <c r="F50" s="11"/>
      <c r="G50" s="15"/>
      <c r="H50" s="12"/>
    </row>
    <row r="51" spans="2:8" ht="30">
      <c r="B51" s="31">
        <v>37</v>
      </c>
      <c r="C51" s="29" t="s">
        <v>79</v>
      </c>
      <c r="D51" s="4" t="s">
        <v>78</v>
      </c>
      <c r="E51" s="9" t="s">
        <v>11</v>
      </c>
      <c r="F51" s="6">
        <v>5.18</v>
      </c>
      <c r="G51" s="17"/>
      <c r="H51" s="28"/>
    </row>
    <row r="52" spans="2:8" ht="60">
      <c r="B52" s="31">
        <v>38</v>
      </c>
      <c r="C52" s="29" t="s">
        <v>79</v>
      </c>
      <c r="D52" s="4" t="s">
        <v>80</v>
      </c>
      <c r="E52" s="9" t="s">
        <v>11</v>
      </c>
      <c r="F52" s="6">
        <v>463.7</v>
      </c>
      <c r="G52" s="17"/>
      <c r="H52" s="28"/>
    </row>
    <row r="53" spans="2:8" ht="75">
      <c r="B53" s="31">
        <v>39</v>
      </c>
      <c r="C53" s="29" t="s">
        <v>79</v>
      </c>
      <c r="D53" s="4" t="s">
        <v>81</v>
      </c>
      <c r="E53" s="9" t="s">
        <v>11</v>
      </c>
      <c r="F53" s="6">
        <v>272.36</v>
      </c>
      <c r="G53" s="17"/>
      <c r="H53" s="28"/>
    </row>
    <row r="54" spans="2:8" ht="30">
      <c r="B54" s="31">
        <v>40</v>
      </c>
      <c r="C54" s="29" t="s">
        <v>79</v>
      </c>
      <c r="D54" s="4" t="s">
        <v>82</v>
      </c>
      <c r="E54" s="9" t="s">
        <v>11</v>
      </c>
      <c r="F54" s="10">
        <v>14</v>
      </c>
      <c r="G54" s="17"/>
      <c r="H54" s="28"/>
    </row>
    <row r="55" spans="2:8" ht="30">
      <c r="B55" s="31">
        <v>41</v>
      </c>
      <c r="C55" s="29" t="s">
        <v>83</v>
      </c>
      <c r="D55" s="4" t="s">
        <v>84</v>
      </c>
      <c r="E55" s="5" t="s">
        <v>9</v>
      </c>
      <c r="F55" s="6">
        <v>26</v>
      </c>
      <c r="G55" s="17"/>
      <c r="H55" s="28"/>
    </row>
    <row r="56" spans="2:8" ht="75">
      <c r="B56" s="31">
        <v>42</v>
      </c>
      <c r="C56" s="29" t="s">
        <v>83</v>
      </c>
      <c r="D56" s="4" t="s">
        <v>85</v>
      </c>
      <c r="E56" s="5" t="s">
        <v>9</v>
      </c>
      <c r="F56" s="6">
        <v>26</v>
      </c>
      <c r="G56" s="17"/>
      <c r="H56" s="28"/>
    </row>
    <row r="57" spans="2:8" ht="75">
      <c r="B57" s="31">
        <v>43</v>
      </c>
      <c r="C57" s="29" t="s">
        <v>83</v>
      </c>
      <c r="D57" s="4" t="s">
        <v>86</v>
      </c>
      <c r="E57" s="5" t="s">
        <v>9</v>
      </c>
      <c r="F57" s="6">
        <v>14</v>
      </c>
      <c r="G57" s="17"/>
      <c r="H57" s="28"/>
    </row>
    <row r="58" spans="2:8" ht="30">
      <c r="B58" s="31">
        <v>44</v>
      </c>
      <c r="C58" s="29" t="s">
        <v>83</v>
      </c>
      <c r="D58" s="4" t="s">
        <v>87</v>
      </c>
      <c r="E58" s="5" t="s">
        <v>9</v>
      </c>
      <c r="F58" s="6">
        <v>5</v>
      </c>
      <c r="G58" s="17"/>
      <c r="H58" s="28"/>
    </row>
    <row r="59" spans="2:8" ht="30">
      <c r="B59" s="31">
        <v>45</v>
      </c>
      <c r="C59" s="29" t="s">
        <v>83</v>
      </c>
      <c r="D59" s="4" t="s">
        <v>88</v>
      </c>
      <c r="E59" s="5" t="s">
        <v>89</v>
      </c>
      <c r="F59" s="6">
        <v>1</v>
      </c>
      <c r="G59" s="17"/>
      <c r="H59" s="28"/>
    </row>
    <row r="60" spans="2:8" ht="30">
      <c r="B60" s="31">
        <v>46</v>
      </c>
      <c r="C60" s="29" t="s">
        <v>83</v>
      </c>
      <c r="D60" s="4" t="s">
        <v>90</v>
      </c>
      <c r="E60" s="5" t="s">
        <v>9</v>
      </c>
      <c r="F60" s="6">
        <v>21</v>
      </c>
      <c r="G60" s="17"/>
      <c r="H60" s="28"/>
    </row>
    <row r="61" spans="2:8" ht="30">
      <c r="B61" s="31">
        <v>47</v>
      </c>
      <c r="C61" s="29" t="s">
        <v>83</v>
      </c>
      <c r="D61" s="4" t="s">
        <v>91</v>
      </c>
      <c r="E61" s="5" t="s">
        <v>7</v>
      </c>
      <c r="F61" s="6">
        <v>16</v>
      </c>
      <c r="G61" s="17"/>
      <c r="H61" s="28"/>
    </row>
    <row r="62" spans="2:8" ht="30">
      <c r="B62" s="31">
        <v>48</v>
      </c>
      <c r="C62" s="29" t="s">
        <v>83</v>
      </c>
      <c r="D62" s="4" t="s">
        <v>92</v>
      </c>
      <c r="E62" s="5" t="s">
        <v>9</v>
      </c>
      <c r="F62" s="6">
        <v>7</v>
      </c>
      <c r="G62" s="17"/>
      <c r="H62" s="28"/>
    </row>
    <row r="63" spans="2:8" ht="30">
      <c r="B63" s="31">
        <v>49</v>
      </c>
      <c r="C63" s="29" t="s">
        <v>83</v>
      </c>
      <c r="D63" s="4" t="s">
        <v>93</v>
      </c>
      <c r="E63" s="5" t="s">
        <v>9</v>
      </c>
      <c r="F63" s="6">
        <v>17</v>
      </c>
      <c r="G63" s="17"/>
      <c r="H63" s="28"/>
    </row>
    <row r="64" spans="2:8" ht="45">
      <c r="B64" s="31">
        <v>50</v>
      </c>
      <c r="C64" s="29" t="s">
        <v>83</v>
      </c>
      <c r="D64" s="4" t="s">
        <v>94</v>
      </c>
      <c r="E64" s="5" t="s">
        <v>9</v>
      </c>
      <c r="F64" s="6">
        <v>4</v>
      </c>
      <c r="G64" s="17"/>
      <c r="H64" s="28"/>
    </row>
    <row r="65" spans="2:8">
      <c r="B65" s="35" t="s">
        <v>54</v>
      </c>
      <c r="C65" s="36"/>
      <c r="D65" s="36"/>
      <c r="E65" s="11"/>
      <c r="F65" s="11"/>
      <c r="G65" s="15"/>
      <c r="H65" s="12"/>
    </row>
    <row r="66" spans="2:8" ht="17.25">
      <c r="B66" s="31">
        <v>51</v>
      </c>
      <c r="C66" s="29" t="s">
        <v>95</v>
      </c>
      <c r="D66" s="4" t="s">
        <v>96</v>
      </c>
      <c r="E66" s="9" t="s">
        <v>10</v>
      </c>
      <c r="F66" s="6">
        <v>4.2300000000000004</v>
      </c>
      <c r="G66" s="17"/>
      <c r="H66" s="28"/>
    </row>
    <row r="67" spans="2:8" ht="17.25">
      <c r="B67" s="31">
        <v>52</v>
      </c>
      <c r="C67" s="29" t="s">
        <v>95</v>
      </c>
      <c r="D67" s="4" t="s">
        <v>97</v>
      </c>
      <c r="E67" s="9" t="s">
        <v>10</v>
      </c>
      <c r="F67" s="6">
        <v>83.91</v>
      </c>
      <c r="G67" s="17"/>
      <c r="H67" s="28"/>
    </row>
    <row r="68" spans="2:8" ht="17.25">
      <c r="B68" s="31">
        <v>53</v>
      </c>
      <c r="C68" s="29" t="s">
        <v>95</v>
      </c>
      <c r="D68" s="4" t="s">
        <v>98</v>
      </c>
      <c r="E68" s="9" t="s">
        <v>10</v>
      </c>
      <c r="F68" s="6">
        <v>31.32</v>
      </c>
      <c r="G68" s="17"/>
      <c r="H68" s="28"/>
    </row>
    <row r="69" spans="2:8" ht="17.25">
      <c r="B69" s="31">
        <v>54</v>
      </c>
      <c r="C69" s="29" t="s">
        <v>95</v>
      </c>
      <c r="D69" s="4" t="s">
        <v>99</v>
      </c>
      <c r="E69" s="9" t="s">
        <v>10</v>
      </c>
      <c r="F69" s="6">
        <v>149.41999999999999</v>
      </c>
      <c r="G69" s="17"/>
      <c r="H69" s="28"/>
    </row>
    <row r="70" spans="2:8">
      <c r="B70" s="31">
        <v>55</v>
      </c>
      <c r="C70" s="29" t="s">
        <v>95</v>
      </c>
      <c r="D70" s="4" t="s">
        <v>12</v>
      </c>
      <c r="E70" s="5" t="s">
        <v>7</v>
      </c>
      <c r="F70" s="6">
        <v>70.5</v>
      </c>
      <c r="G70" s="17"/>
      <c r="H70" s="28"/>
    </row>
    <row r="71" spans="2:8">
      <c r="B71" s="31">
        <v>56</v>
      </c>
      <c r="C71" s="29" t="s">
        <v>95</v>
      </c>
      <c r="D71" s="4" t="s">
        <v>100</v>
      </c>
      <c r="E71" s="5" t="s">
        <v>7</v>
      </c>
      <c r="F71" s="9">
        <v>1398.5</v>
      </c>
      <c r="G71" s="17"/>
      <c r="H71" s="28"/>
    </row>
    <row r="72" spans="2:8">
      <c r="B72" s="31">
        <v>57</v>
      </c>
      <c r="C72" s="29" t="s">
        <v>95</v>
      </c>
      <c r="D72" s="4" t="s">
        <v>101</v>
      </c>
      <c r="E72" s="5" t="s">
        <v>7</v>
      </c>
      <c r="F72" s="9">
        <v>696</v>
      </c>
      <c r="G72" s="17"/>
      <c r="H72" s="28"/>
    </row>
    <row r="73" spans="2:8" ht="30">
      <c r="B73" s="31">
        <v>58</v>
      </c>
      <c r="C73" s="29" t="s">
        <v>102</v>
      </c>
      <c r="D73" s="4" t="s">
        <v>105</v>
      </c>
      <c r="E73" s="9" t="s">
        <v>11</v>
      </c>
      <c r="F73" s="9">
        <v>103</v>
      </c>
      <c r="G73" s="17"/>
      <c r="H73" s="28"/>
    </row>
    <row r="74" spans="2:8" ht="45">
      <c r="B74" s="31">
        <v>59</v>
      </c>
      <c r="C74" s="29" t="s">
        <v>103</v>
      </c>
      <c r="D74" s="4" t="s">
        <v>106</v>
      </c>
      <c r="E74" s="9" t="s">
        <v>7</v>
      </c>
      <c r="F74" s="9">
        <v>4528</v>
      </c>
      <c r="G74" s="17"/>
      <c r="H74" s="28"/>
    </row>
    <row r="75" spans="2:8" ht="30">
      <c r="B75" s="31">
        <v>60</v>
      </c>
      <c r="C75" s="29" t="s">
        <v>104</v>
      </c>
      <c r="D75" s="4" t="s">
        <v>107</v>
      </c>
      <c r="E75" s="9" t="s">
        <v>11</v>
      </c>
      <c r="F75" s="9">
        <v>168</v>
      </c>
      <c r="G75" s="17"/>
      <c r="H75" s="28"/>
    </row>
    <row r="76" spans="2:8">
      <c r="B76" s="35" t="s">
        <v>55</v>
      </c>
      <c r="C76" s="36"/>
      <c r="D76" s="36"/>
      <c r="E76" s="11"/>
      <c r="F76" s="11"/>
      <c r="G76" s="15"/>
      <c r="H76" s="12"/>
    </row>
    <row r="77" spans="2:8" ht="17.25">
      <c r="B77" s="31">
        <v>61</v>
      </c>
      <c r="C77" s="29" t="s">
        <v>108</v>
      </c>
      <c r="D77" s="4" t="s">
        <v>109</v>
      </c>
      <c r="E77" s="9" t="s">
        <v>11</v>
      </c>
      <c r="F77" s="9">
        <v>5988.5</v>
      </c>
      <c r="G77" s="17"/>
      <c r="H77" s="28"/>
    </row>
    <row r="78" spans="2:8" ht="15.75" thickBot="1">
      <c r="B78" s="32">
        <v>62</v>
      </c>
      <c r="C78" s="30" t="s">
        <v>110</v>
      </c>
      <c r="D78" s="19" t="s">
        <v>111</v>
      </c>
      <c r="E78" s="20" t="s">
        <v>89</v>
      </c>
      <c r="F78" s="21">
        <v>1</v>
      </c>
      <c r="G78" s="17"/>
      <c r="H78" s="28"/>
    </row>
    <row r="79" spans="2:8" ht="15.75">
      <c r="G79" s="22" t="s">
        <v>13</v>
      </c>
      <c r="H79" s="23"/>
    </row>
    <row r="80" spans="2:8" ht="15.75">
      <c r="G80" s="24" t="s">
        <v>14</v>
      </c>
      <c r="H80" s="25"/>
    </row>
    <row r="81" spans="7:8" ht="16.5" thickBot="1">
      <c r="G81" s="26" t="s">
        <v>15</v>
      </c>
      <c r="H81" s="27"/>
    </row>
  </sheetData>
  <mergeCells count="12">
    <mergeCell ref="B2:H2"/>
    <mergeCell ref="B3:H4"/>
    <mergeCell ref="B65:D65"/>
    <mergeCell ref="B76:D76"/>
    <mergeCell ref="B7:D7"/>
    <mergeCell ref="B13:D13"/>
    <mergeCell ref="B28:D28"/>
    <mergeCell ref="B31:D31"/>
    <mergeCell ref="B35:D35"/>
    <mergeCell ref="B43:D43"/>
    <mergeCell ref="B48:D48"/>
    <mergeCell ref="B50:D50"/>
  </mergeCells>
  <pageMargins left="0.55118110236220474" right="0.51181102362204722" top="0.78740157480314965" bottom="0.43307086614173229" header="0.31496062992125984" footer="0.31496062992125984"/>
  <pageSetup paperSize="9" scale="75" fitToHeight="3" orientation="landscape" r:id="rId1"/>
  <headerFooter>
    <oddFooter>&amp;C&amp;Pz&amp;N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4" sqref="A34"/>
    </sheetView>
  </sheetViews>
  <sheetFormatPr defaultRowHeight="15"/>
  <cols>
    <col min="1" max="1" width="109.4257812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Całość</vt:lpstr>
      <vt:lpstr>Strona tytuowa</vt:lpstr>
      <vt:lpstr>Całość!Obszar_wydruku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Keczmerski</dc:creator>
  <cp:lastModifiedBy>xxx</cp:lastModifiedBy>
  <cp:lastPrinted>2018-03-07T23:38:13Z</cp:lastPrinted>
  <dcterms:created xsi:type="dcterms:W3CDTF">2014-12-02T20:00:20Z</dcterms:created>
  <dcterms:modified xsi:type="dcterms:W3CDTF">2019-08-21T10:42:45Z</dcterms:modified>
</cp:coreProperties>
</file>