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<sst xmlns="http://schemas.openxmlformats.org/spreadsheetml/2006/main" count="47" uniqueCount="42">
  <si>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Dział</t>
  </si>
  <si>
    <t>Rozdział</t>
  </si>
  <si>
    <t>Paragraf</t>
  </si>
  <si>
    <t>Treść</t>
  </si>
  <si>
    <t>Plan</t>
  </si>
  <si>
    <t>Należności</t>
  </si>
  <si>
    <t>Ogółem w tym:</t>
  </si>
  <si>
    <t>Należne.j.s.t.</t>
  </si>
  <si>
    <t>Dochody</t>
  </si>
  <si>
    <t>przekazane</t>
  </si>
  <si>
    <t>pozostałe do</t>
  </si>
  <si>
    <t>zapłaty</t>
  </si>
  <si>
    <t>Gospodarka mieszkaniowa</t>
  </si>
  <si>
    <t>Gospodarka gruntami i nieruchomoś.</t>
  </si>
  <si>
    <t>Pozostałe odsetki</t>
  </si>
  <si>
    <t>Komendy Powiatowe Państwowej</t>
  </si>
  <si>
    <t>Straży Pożarnej</t>
  </si>
  <si>
    <t>OGÓŁEM</t>
  </si>
  <si>
    <t>Zaległości</t>
  </si>
  <si>
    <t>Dochody wykonane</t>
  </si>
  <si>
    <t>O910</t>
  </si>
  <si>
    <t>O470</t>
  </si>
  <si>
    <t>O750</t>
  </si>
  <si>
    <t>O770</t>
  </si>
  <si>
    <t>O920</t>
  </si>
  <si>
    <t xml:space="preserve">                                                                           za okres od 01.01.2010r do 30.06.2010 rok</t>
  </si>
  <si>
    <t>Nadpłaty</t>
  </si>
  <si>
    <t>O690</t>
  </si>
  <si>
    <t>Pomoc społeczna</t>
  </si>
  <si>
    <t>Ośrodki wsparcia</t>
  </si>
  <si>
    <t>Wpływy z różnych opłat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</si>
  <si>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</si>
  <si>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publucznych oraz innych umów o podobnym charakterze</t>
  </si>
  <si>
    <t>Wpłaty z tytułu odpłatnego nabycia prawa własności oraz prawa użytkowania wieczystego nieruchomości</t>
  </si>
  <si>
    <t>Odsetki od nieterminowych wpłat z tytułu podatków i opłat</t>
  </si>
  <si>
    <t xml:space="preserve">Dochody budżetu państwa związane z realizacją zadań zleconych jst </t>
  </si>
  <si>
    <t>Bezpieczeństwo publiczne i ochrona przeciwpożarowa</t>
  </si>
  <si>
    <t xml:space="preserve">terytorialnego realizowanych na podstawie artykułu 147 ust.2 ustawy z dnia 27 sierpnia 2009 r. o finansach publicznych </t>
  </si>
  <si>
    <t xml:space="preserve">VI.Informacja o przebiegu wykonania dochodów budżetu państwa związane z realizacją zadań zleconych jednostkom samorzadu </t>
  </si>
  <si>
    <t>Załącznik nr 6</t>
  </si>
  <si>
    <t>do Uchwały Zarządu nr 244/10</t>
  </si>
  <si>
    <t>z dnia 31.08.2010r.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</si>
</sst>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23">
    <font>
      <sz val="10"/>
      <name val="Arial CE"/>
      <family val="0"/>
    </font>
    <font>
      <sz val="9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 horizontal="right"/>
    </xf>
    <xf numFmtId="2" fontId="0" fillId="0" borderId="22" xfId="0" applyNumberFormat="1" applyBorder="1" applyAlignment="1">
      <alignment/>
    </xf>
    <xf numFmtId="0" fontId="4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Alignment="1">
      <alignment vertical="top"/>
    </xf>
    <xf numFmtId="0" fontId="0" fillId="0" borderId="2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right" vertical="top"/>
    </xf>
    <xf numFmtId="2" fontId="0" fillId="0" borderId="11" xfId="0" applyNumberForma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20" xfId="0" applyBorder="1" applyAlignment="1">
      <alignment horizontal="right" vertical="top"/>
    </xf>
    <xf numFmtId="2" fontId="0" fillId="0" borderId="20" xfId="0" applyNumberFormat="1" applyBorder="1" applyAlignment="1">
      <alignment vertical="top"/>
    </xf>
    <xf numFmtId="2" fontId="0" fillId="0" borderId="20" xfId="0" applyNumberFormat="1" applyFill="1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26" xfId="0" applyBorder="1" applyAlignment="1">
      <alignment horizontal="right" vertical="top"/>
    </xf>
    <xf numFmtId="0" fontId="0" fillId="0" borderId="26" xfId="0" applyBorder="1" applyAlignment="1">
      <alignment vertical="top" wrapText="1"/>
    </xf>
    <xf numFmtId="0" fontId="0" fillId="0" borderId="26" xfId="0" applyBorder="1" applyAlignment="1">
      <alignment vertical="top"/>
    </xf>
    <xf numFmtId="2" fontId="0" fillId="0" borderId="26" xfId="0" applyNumberFormat="1" applyBorder="1" applyAlignment="1">
      <alignment vertical="top"/>
    </xf>
    <xf numFmtId="0" fontId="0" fillId="0" borderId="27" xfId="0" applyBorder="1" applyAlignment="1">
      <alignment vertical="top"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wrapText="1"/>
    </xf>
    <xf numFmtId="0" fontId="3" fillId="0" borderId="28" xfId="0" applyFont="1" applyBorder="1" applyAlignment="1">
      <alignment vertical="top"/>
    </xf>
    <xf numFmtId="0" fontId="3" fillId="0" borderId="28" xfId="0" applyFont="1" applyBorder="1" applyAlignment="1">
      <alignment vertical="top" wrapText="1"/>
    </xf>
    <xf numFmtId="2" fontId="3" fillId="0" borderId="28" xfId="0" applyNumberFormat="1" applyFont="1" applyBorder="1" applyAlignment="1">
      <alignment vertical="top"/>
    </xf>
    <xf numFmtId="0" fontId="3" fillId="0" borderId="28" xfId="0" applyFont="1" applyBorder="1" applyAlignment="1">
      <alignment/>
    </xf>
    <xf numFmtId="0" fontId="3" fillId="0" borderId="20" xfId="0" applyFont="1" applyBorder="1" applyAlignment="1">
      <alignment vertical="top"/>
    </xf>
    <xf numFmtId="0" fontId="0" fillId="0" borderId="0" xfId="0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7.625" style="0" customWidth="1"/>
    <col min="2" max="2" width="35.625" style="0" customWidth="1"/>
    <col min="3" max="4" width="11.00390625" style="0" customWidth="1"/>
    <col min="5" max="5" width="10.875" style="0" customWidth="1"/>
    <col min="6" max="6" width="11.625" style="0" customWidth="1"/>
    <col min="7" max="7" width="12.25390625" style="0" customWidth="1"/>
    <col min="8" max="8" width="13.125" style="0" customWidth="1"/>
    <col min="9" max="9" width="10.25390625" style="0" customWidth="1"/>
    <col min="10" max="10" width="9.00390625" style="0" customWidth="1"/>
  </cols>
  <sheetData>
    <row r="1" spans="8:10" ht="12.75">
      <c r="H1" s="63" t="s">
        <v>39</v>
      </c>
      <c r="I1" s="63"/>
      <c r="J1" s="63"/>
    </row>
    <row r="2" spans="8:10" ht="12.75">
      <c r="H2" s="63" t="s">
        <v>40</v>
      </c>
      <c r="I2" s="63"/>
      <c r="J2" s="63"/>
    </row>
    <row r="3" spans="8:10" ht="12.75">
      <c r="H3" s="63" t="s">
        <v>41</v>
      </c>
      <c r="I3" s="63"/>
      <c r="J3" s="63"/>
    </row>
    <row r="4" spans="1:10" ht="12.75">
      <c r="A4" s="66" t="s">
        <v>38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2.75">
      <c r="A5" s="66" t="s">
        <v>37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12.75">
      <c r="A6" s="68" t="s">
        <v>25</v>
      </c>
      <c r="B6" s="68"/>
      <c r="C6" s="68"/>
      <c r="D6" s="68"/>
      <c r="E6" s="68"/>
      <c r="F6" s="68"/>
      <c r="G6" s="68"/>
      <c r="H6" s="68"/>
      <c r="I6" s="68"/>
      <c r="J6" s="68"/>
    </row>
    <row r="7" spans="1:10" ht="12.75">
      <c r="A7" s="29"/>
      <c r="B7" s="29"/>
      <c r="C7" s="29"/>
      <c r="D7" s="29"/>
      <c r="E7" s="29"/>
      <c r="F7" s="29"/>
      <c r="G7" s="29"/>
      <c r="H7" s="29"/>
      <c r="I7" s="29"/>
      <c r="J7" s="29"/>
    </row>
    <row r="8" ht="13.5" thickBot="1"/>
    <row r="9" spans="1:10" ht="13.5" thickBot="1">
      <c r="A9" s="4" t="s">
        <v>0</v>
      </c>
      <c r="B9" s="4"/>
      <c r="C9" s="4"/>
      <c r="D9" s="4"/>
      <c r="E9" s="64" t="s">
        <v>19</v>
      </c>
      <c r="F9" s="65"/>
      <c r="G9" s="5" t="s">
        <v>8</v>
      </c>
      <c r="H9" s="15" t="s">
        <v>5</v>
      </c>
      <c r="I9" s="4" t="s">
        <v>18</v>
      </c>
      <c r="J9" s="4" t="s">
        <v>26</v>
      </c>
    </row>
    <row r="10" spans="1:10" ht="13.5" thickBot="1">
      <c r="A10" s="6" t="s">
        <v>1</v>
      </c>
      <c r="B10" s="11" t="s">
        <v>3</v>
      </c>
      <c r="C10" s="11" t="s">
        <v>4</v>
      </c>
      <c r="D10" s="11" t="s">
        <v>5</v>
      </c>
      <c r="E10" s="64" t="s">
        <v>6</v>
      </c>
      <c r="F10" s="65"/>
      <c r="G10" s="7" t="s">
        <v>9</v>
      </c>
      <c r="H10" s="16" t="s">
        <v>10</v>
      </c>
      <c r="I10" s="6"/>
      <c r="J10" s="6"/>
    </row>
    <row r="11" spans="1:10" ht="13.5" thickBot="1">
      <c r="A11" s="8" t="s">
        <v>2</v>
      </c>
      <c r="B11" s="8"/>
      <c r="C11" s="8"/>
      <c r="D11" s="8"/>
      <c r="E11" s="9"/>
      <c r="F11" s="9" t="s">
        <v>7</v>
      </c>
      <c r="G11" s="10"/>
      <c r="H11" s="17" t="s">
        <v>11</v>
      </c>
      <c r="I11" s="8"/>
      <c r="J11" s="8"/>
    </row>
    <row r="12" spans="1:10" ht="13.5" thickBo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1">
        <v>7</v>
      </c>
      <c r="H12" s="3">
        <v>8</v>
      </c>
      <c r="I12" s="3">
        <v>9</v>
      </c>
      <c r="J12" s="3">
        <v>9</v>
      </c>
    </row>
    <row r="13" spans="1:10" ht="13.5" thickBot="1">
      <c r="A13" s="9">
        <v>700</v>
      </c>
      <c r="B13" s="9" t="s">
        <v>12</v>
      </c>
      <c r="C13" s="53"/>
      <c r="D13" s="9"/>
      <c r="E13" s="9"/>
      <c r="F13" s="9"/>
      <c r="G13" s="54"/>
      <c r="H13" s="9"/>
      <c r="I13" s="55"/>
      <c r="J13" s="55"/>
    </row>
    <row r="14" spans="1:10" ht="12.75">
      <c r="A14" s="22">
        <v>70005</v>
      </c>
      <c r="B14" s="22" t="s">
        <v>13</v>
      </c>
      <c r="C14" s="26"/>
      <c r="D14" s="23"/>
      <c r="E14" s="23"/>
      <c r="F14" s="23"/>
      <c r="G14" s="24"/>
      <c r="H14" s="23"/>
      <c r="I14" s="23"/>
      <c r="J14" s="23"/>
    </row>
    <row r="15" spans="1:10" ht="25.5">
      <c r="A15" s="38" t="s">
        <v>21</v>
      </c>
      <c r="B15" s="37" t="s">
        <v>31</v>
      </c>
      <c r="C15" s="39">
        <v>246428</v>
      </c>
      <c r="D15" s="40">
        <v>359105.25</v>
      </c>
      <c r="E15" s="40">
        <v>274575.94</v>
      </c>
      <c r="F15" s="40">
        <v>67808.7</v>
      </c>
      <c r="G15" s="41">
        <v>203427.3</v>
      </c>
      <c r="H15" s="40">
        <v>84529.31</v>
      </c>
      <c r="I15" s="40">
        <v>84529.31</v>
      </c>
      <c r="J15" s="40">
        <v>0</v>
      </c>
    </row>
    <row r="16" spans="1:10" ht="78.75" customHeight="1">
      <c r="A16" s="42" t="s">
        <v>22</v>
      </c>
      <c r="B16" s="36" t="s">
        <v>32</v>
      </c>
      <c r="C16" s="43">
        <v>449.5</v>
      </c>
      <c r="D16" s="43">
        <v>2095.98</v>
      </c>
      <c r="E16" s="43">
        <v>2095.98</v>
      </c>
      <c r="F16" s="43">
        <v>524.04</v>
      </c>
      <c r="G16" s="44">
        <v>1571.94</v>
      </c>
      <c r="H16" s="43">
        <v>0</v>
      </c>
      <c r="I16" s="43"/>
      <c r="J16" s="43"/>
    </row>
    <row r="17" spans="1:10" ht="43.5" customHeight="1">
      <c r="A17" s="42" t="s">
        <v>23</v>
      </c>
      <c r="B17" s="36" t="s">
        <v>33</v>
      </c>
      <c r="C17" s="43">
        <v>23122.5</v>
      </c>
      <c r="D17" s="43">
        <v>304220</v>
      </c>
      <c r="E17" s="43">
        <v>109020</v>
      </c>
      <c r="F17" s="43">
        <v>27255</v>
      </c>
      <c r="G17" s="45">
        <v>81765</v>
      </c>
      <c r="H17" s="43">
        <v>195200</v>
      </c>
      <c r="I17" s="43"/>
      <c r="J17" s="43"/>
    </row>
    <row r="18" spans="1:10" ht="25.5">
      <c r="A18" s="46" t="s">
        <v>20</v>
      </c>
      <c r="B18" s="47" t="s">
        <v>34</v>
      </c>
      <c r="C18" s="48"/>
      <c r="D18" s="49">
        <v>9238.11</v>
      </c>
      <c r="E18" s="49">
        <v>1357.7</v>
      </c>
      <c r="F18" s="48">
        <v>332.21</v>
      </c>
      <c r="G18" s="50">
        <v>997.02</v>
      </c>
      <c r="H18" s="48">
        <v>7880.41</v>
      </c>
      <c r="I18" s="48">
        <v>7880.41</v>
      </c>
      <c r="J18" s="48">
        <v>0</v>
      </c>
    </row>
    <row r="19" spans="1:10" ht="12.75">
      <c r="A19" s="25" t="s">
        <v>24</v>
      </c>
      <c r="B19" s="20" t="s">
        <v>14</v>
      </c>
      <c r="C19" s="20"/>
      <c r="D19" s="20">
        <v>8627.14</v>
      </c>
      <c r="E19" s="20">
        <v>8627.14</v>
      </c>
      <c r="F19" s="20">
        <v>2156.78</v>
      </c>
      <c r="G19" s="21">
        <v>6470.36</v>
      </c>
      <c r="H19" s="20"/>
      <c r="I19" s="20"/>
      <c r="J19" s="20"/>
    </row>
    <row r="20" spans="1:15" ht="26.25" thickBot="1">
      <c r="A20" s="58">
        <v>2350</v>
      </c>
      <c r="B20" s="59" t="s">
        <v>35</v>
      </c>
      <c r="C20" s="60">
        <f>SUM(C15,C16,C17)</f>
        <v>270000</v>
      </c>
      <c r="D20" s="58">
        <f aca="true" t="shared" si="0" ref="D20:I20">SUM(D15:D19)</f>
        <v>683286.48</v>
      </c>
      <c r="E20" s="58">
        <f t="shared" si="0"/>
        <v>395676.76</v>
      </c>
      <c r="F20" s="58">
        <f t="shared" si="0"/>
        <v>98076.73</v>
      </c>
      <c r="G20" s="58">
        <f t="shared" si="0"/>
        <v>294231.62</v>
      </c>
      <c r="H20" s="58">
        <f t="shared" si="0"/>
        <v>287609.72</v>
      </c>
      <c r="I20" s="58">
        <f t="shared" si="0"/>
        <v>92409.72</v>
      </c>
      <c r="J20" s="58">
        <v>0</v>
      </c>
      <c r="K20" s="13"/>
      <c r="L20" s="13"/>
      <c r="M20" s="13"/>
      <c r="N20" s="13"/>
      <c r="O20" s="13"/>
    </row>
    <row r="21" spans="1:10" ht="26.25" thickBot="1">
      <c r="A21" s="56">
        <v>754</v>
      </c>
      <c r="B21" s="57" t="s">
        <v>36</v>
      </c>
      <c r="C21" s="9"/>
      <c r="D21" s="9"/>
      <c r="E21" s="9"/>
      <c r="F21" s="9"/>
      <c r="G21" s="54"/>
      <c r="H21" s="9"/>
      <c r="I21" s="9"/>
      <c r="J21" s="9"/>
    </row>
    <row r="22" spans="1:10" ht="12.75">
      <c r="A22" s="12">
        <v>75411</v>
      </c>
      <c r="B22" s="12" t="s">
        <v>15</v>
      </c>
      <c r="C22" s="2"/>
      <c r="D22" s="2"/>
      <c r="E22" s="2"/>
      <c r="F22" s="2"/>
      <c r="G22" s="18"/>
      <c r="H22" s="2"/>
      <c r="I22" s="2"/>
      <c r="J22" s="2"/>
    </row>
    <row r="23" spans="1:13" ht="12.75">
      <c r="A23" s="22"/>
      <c r="B23" s="22" t="s">
        <v>16</v>
      </c>
      <c r="C23" s="23"/>
      <c r="D23" s="23"/>
      <c r="E23" s="23"/>
      <c r="F23" s="23"/>
      <c r="G23" s="24"/>
      <c r="H23" s="23"/>
      <c r="I23" s="23"/>
      <c r="J23" s="23"/>
      <c r="M23" s="35"/>
    </row>
    <row r="24" spans="1:10" ht="79.5" customHeight="1">
      <c r="A24" s="38" t="s">
        <v>22</v>
      </c>
      <c r="B24" s="36" t="s">
        <v>32</v>
      </c>
      <c r="C24" s="39">
        <v>3000</v>
      </c>
      <c r="D24" s="39">
        <v>2592</v>
      </c>
      <c r="E24" s="39">
        <v>1296</v>
      </c>
      <c r="F24" s="40">
        <v>270</v>
      </c>
      <c r="G24" s="41">
        <v>810</v>
      </c>
      <c r="H24" s="39">
        <v>1296</v>
      </c>
      <c r="I24" s="40"/>
      <c r="J24" s="40"/>
    </row>
    <row r="25" spans="1:23" ht="26.25" thickBot="1">
      <c r="A25" s="58">
        <v>2350</v>
      </c>
      <c r="B25" s="59" t="s">
        <v>35</v>
      </c>
      <c r="C25" s="60">
        <f aca="true" t="shared" si="1" ref="C25:J25">SUM(C24)</f>
        <v>3000</v>
      </c>
      <c r="D25" s="60">
        <f t="shared" si="1"/>
        <v>2592</v>
      </c>
      <c r="E25" s="60">
        <f t="shared" si="1"/>
        <v>1296</v>
      </c>
      <c r="F25" s="58">
        <f t="shared" si="1"/>
        <v>270</v>
      </c>
      <c r="G25" s="58">
        <f t="shared" si="1"/>
        <v>810</v>
      </c>
      <c r="H25" s="60">
        <f t="shared" si="1"/>
        <v>1296</v>
      </c>
      <c r="I25" s="61">
        <f>SUM(I24)</f>
        <v>0</v>
      </c>
      <c r="J25" s="61">
        <f t="shared" si="1"/>
        <v>0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13.5" thickBot="1">
      <c r="A26" s="51">
        <v>852</v>
      </c>
      <c r="B26" s="51" t="s">
        <v>28</v>
      </c>
      <c r="C26" s="34"/>
      <c r="D26" s="34"/>
      <c r="E26" s="34"/>
      <c r="F26" s="34"/>
      <c r="G26" s="52"/>
      <c r="H26" s="34"/>
      <c r="I26" s="34"/>
      <c r="J26" s="3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12.75">
      <c r="A27" s="32">
        <v>85203</v>
      </c>
      <c r="B27" s="32" t="s">
        <v>29</v>
      </c>
      <c r="C27" s="32"/>
      <c r="D27" s="32"/>
      <c r="E27" s="32"/>
      <c r="F27" s="32"/>
      <c r="G27" s="33"/>
      <c r="H27" s="32"/>
      <c r="I27" s="32"/>
      <c r="J27" s="3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2.75">
      <c r="A28" s="14" t="s">
        <v>27</v>
      </c>
      <c r="B28" s="2" t="s">
        <v>30</v>
      </c>
      <c r="C28" s="30"/>
      <c r="D28" s="30">
        <v>2535.31</v>
      </c>
      <c r="E28" s="30">
        <v>2535.31</v>
      </c>
      <c r="F28" s="30"/>
      <c r="G28" s="31">
        <v>1314.2</v>
      </c>
      <c r="H28" s="30"/>
      <c r="I28" s="30"/>
      <c r="J28" s="30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26.25" thickBot="1">
      <c r="A29" s="62">
        <v>2350</v>
      </c>
      <c r="B29" s="59" t="s">
        <v>35</v>
      </c>
      <c r="C29" s="62"/>
      <c r="D29" s="62">
        <f aca="true" t="shared" si="2" ref="D29:I29">SUM(D28)</f>
        <v>2535.31</v>
      </c>
      <c r="E29" s="62">
        <f t="shared" si="2"/>
        <v>2535.31</v>
      </c>
      <c r="F29" s="62">
        <f t="shared" si="2"/>
        <v>0</v>
      </c>
      <c r="G29" s="62">
        <f t="shared" si="2"/>
        <v>1314.2</v>
      </c>
      <c r="H29" s="62">
        <f t="shared" si="2"/>
        <v>0</v>
      </c>
      <c r="I29" s="62">
        <f t="shared" si="2"/>
        <v>0</v>
      </c>
      <c r="J29" s="6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10" ht="16.5" thickBot="1">
      <c r="A30" s="34"/>
      <c r="B30" s="27" t="s">
        <v>17</v>
      </c>
      <c r="C30" s="28">
        <f>SUM(C20,C25)</f>
        <v>273000</v>
      </c>
      <c r="D30" s="28">
        <f aca="true" t="shared" si="3" ref="D30:I30">SUM(D20,D25,D29)</f>
        <v>688413.79</v>
      </c>
      <c r="E30" s="28">
        <f t="shared" si="3"/>
        <v>399508.07</v>
      </c>
      <c r="F30" s="28">
        <f t="shared" si="3"/>
        <v>98346.73</v>
      </c>
      <c r="G30" s="28">
        <f t="shared" si="3"/>
        <v>296355.82</v>
      </c>
      <c r="H30" s="28">
        <f t="shared" si="3"/>
        <v>288905.72</v>
      </c>
      <c r="I30" s="28">
        <f t="shared" si="3"/>
        <v>92409.72</v>
      </c>
      <c r="J30" s="28">
        <f>SUM(J20,J25)</f>
        <v>0</v>
      </c>
    </row>
    <row r="46" ht="12.75">
      <c r="B46" s="19"/>
    </row>
  </sheetData>
  <sheetProtection/>
  <mergeCells count="8">
    <mergeCell ref="H1:J1"/>
    <mergeCell ref="H2:J2"/>
    <mergeCell ref="E9:F9"/>
    <mergeCell ref="E10:F10"/>
    <mergeCell ref="H3:J3"/>
    <mergeCell ref="A4:J4"/>
    <mergeCell ref="A5:J5"/>
    <mergeCell ref="A6:J6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2010-07-23T07:30:55Z</cp:lastPrinted>
  <dcterms:created xsi:type="dcterms:W3CDTF">1997-02-26T13:46:56Z</dcterms:created>
  <dcterms:modified xsi:type="dcterms:W3CDTF">2010-08-30T11:11:05Z</dcterms:modified>
  <cp:category/>
  <cp:version/>
  <cp:contentType/>
  <cp:contentStatus/>
</cp:coreProperties>
</file>